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ад" sheetId="1" state="visible" r:id="rId2"/>
    <sheet name="ясли" sheetId="2" state="visible" r:id="rId3"/>
    <sheet name="диета молочные продукты" sheetId="3" state="visible" r:id="rId4"/>
    <sheet name="диета кур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<sst xmlns="http://schemas.openxmlformats.org/spreadsheetml/2006/main" count="307" uniqueCount="66">
  <si>
    <t xml:space="preserve">меню/3-7 лет/15.11.2024 Утверждаю заведующий Т.В.Лебедева</t>
  </si>
  <si>
    <t xml:space="preserve">Прием пищи</t>
  </si>
  <si>
    <t xml:space="preserve">Наименование блюда</t>
  </si>
  <si>
    <t xml:space="preserve">Выход блюда</t>
  </si>
  <si>
    <t xml:space="preserve">Пищевые вещества (г)</t>
  </si>
  <si>
    <t xml:space="preserve">Энергетическая ценность (ккал)</t>
  </si>
  <si>
    <t xml:space="preserve">Витамин С</t>
  </si>
  <si>
    <t xml:space="preserve">Калорий</t>
  </si>
  <si>
    <t xml:space="preserve">№ рецептуры</t>
  </si>
  <si>
    <t xml:space="preserve">ность</t>
  </si>
  <si>
    <t xml:space="preserve">День 10</t>
  </si>
  <si>
    <t xml:space="preserve">Б</t>
  </si>
  <si>
    <t xml:space="preserve">Ж</t>
  </si>
  <si>
    <t xml:space="preserve">У</t>
  </si>
  <si>
    <t xml:space="preserve">в %</t>
  </si>
  <si>
    <t xml:space="preserve">Завтрак</t>
  </si>
  <si>
    <t xml:space="preserve">Каша вязкая молочная пшённая</t>
  </si>
  <si>
    <t xml:space="preserve">20-25%</t>
  </si>
  <si>
    <t xml:space="preserve">1/2 яйцо</t>
  </si>
  <si>
    <t xml:space="preserve">Кофейный напиток с молоком</t>
  </si>
  <si>
    <t xml:space="preserve">Бутерброд с маслом </t>
  </si>
  <si>
    <t xml:space="preserve">Итого</t>
  </si>
  <si>
    <t xml:space="preserve">Второй завтрак</t>
  </si>
  <si>
    <t xml:space="preserve">Сок</t>
  </si>
  <si>
    <t xml:space="preserve">итого</t>
  </si>
  <si>
    <t xml:space="preserve">обед</t>
  </si>
  <si>
    <t xml:space="preserve">Салат из квашеной капусты</t>
  </si>
  <si>
    <t xml:space="preserve">3;39</t>
  </si>
  <si>
    <t xml:space="preserve">1;2</t>
  </si>
  <si>
    <t xml:space="preserve">30-35%</t>
  </si>
  <si>
    <t xml:space="preserve">Суп "Харчо" с мясом птицы</t>
  </si>
  <si>
    <t xml:space="preserve">Жаркое по-домашнемус мясом птицы/говядины</t>
  </si>
  <si>
    <t xml:space="preserve">37;54</t>
  </si>
  <si>
    <t xml:space="preserve">Компот из  кураги и изюма</t>
  </si>
  <si>
    <t xml:space="preserve">Хлеб ржано-пшеничный</t>
  </si>
  <si>
    <t xml:space="preserve">Итого:</t>
  </si>
  <si>
    <t xml:space="preserve">Полдник</t>
  </si>
  <si>
    <t xml:space="preserve">Кисломолочный напиток / кефир /</t>
  </si>
  <si>
    <t xml:space="preserve">10-15%</t>
  </si>
  <si>
    <t xml:space="preserve">Яблоко</t>
  </si>
  <si>
    <t xml:space="preserve">9;80</t>
  </si>
  <si>
    <t xml:space="preserve">Батон пшеничный</t>
  </si>
  <si>
    <t xml:space="preserve">Макароны отварные с сыром</t>
  </si>
  <si>
    <t xml:space="preserve">11, 17</t>
  </si>
  <si>
    <t xml:space="preserve">Булочка молочная</t>
  </si>
  <si>
    <t xml:space="preserve">5, 88</t>
  </si>
  <si>
    <t xml:space="preserve">Чай с сахаром</t>
  </si>
  <si>
    <t xml:space="preserve">Вода питьевая детская на весь день</t>
  </si>
  <si>
    <t xml:space="preserve">Итого за день</t>
  </si>
  <si>
    <t xml:space="preserve">меню/1-3лет/15.11.2024 Утверждаю завндующий Т.В.Лебедева</t>
  </si>
  <si>
    <t xml:space="preserve">Обед</t>
  </si>
  <si>
    <t xml:space="preserve">Жаркое по-домашнему  с мясом птицы/говядиной</t>
  </si>
  <si>
    <t xml:space="preserve">27;6</t>
  </si>
  <si>
    <t xml:space="preserve">Макароны с сыром</t>
  </si>
  <si>
    <t xml:space="preserve">3, 29</t>
  </si>
  <si>
    <t xml:space="preserve">4, 41</t>
  </si>
  <si>
    <t xml:space="preserve">10, 6</t>
  </si>
  <si>
    <t xml:space="preserve">Каша вязкая  пшённая</t>
  </si>
  <si>
    <t xml:space="preserve">Бутерброд с сыром </t>
  </si>
  <si>
    <t xml:space="preserve">жаркое по — домашнему с мясом птицы/говядины</t>
  </si>
  <si>
    <t xml:space="preserve">Компот из  кураги</t>
  </si>
  <si>
    <t xml:space="preserve">Овощное рагу  с мясом птицы/говядиной</t>
  </si>
  <si>
    <t xml:space="preserve">Компот из  кураги и зюма</t>
  </si>
  <si>
    <t xml:space="preserve">Суп "Харчо" с мясом говядины</t>
  </si>
  <si>
    <t xml:space="preserve">жаркое по-домашнему с мясом говядины</t>
  </si>
  <si>
    <t xml:space="preserve">Жаркое по-домашнему  с мясом говядиной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</si>
</sst>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%"/>
    <numFmt numFmtId="167" formatCode="mmm/yy"/>
    <numFmt numFmtId="168" formatCode="dd/mmm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ColWidth="8.4609375" defaultRowHeight="14.4" zeroHeight="false" outlineLevelRow="0" outlineLevelCol="0"/>
  <cols>
    <col collapsed="false" customWidth="true" hidden="false" outlineLevel="0" max="2" min="2" style="0" width="21.89"/>
    <col collapsed="false" customWidth="true" hidden="false" outlineLevel="0" max="3" min="3" style="0" width="8.89"/>
  </cols>
  <sheetData>
    <row r="3" customFormat="false" ht="14.4" hidden="false" customHeight="false" outlineLevel="0" collapsed="false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</row>
    <row r="4" customFormat="false" ht="31.2" hidden="false" customHeight="tru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/>
      <c r="F4" s="2"/>
      <c r="G4" s="2" t="s">
        <v>5</v>
      </c>
      <c r="H4" s="2" t="s">
        <v>6</v>
      </c>
      <c r="I4" s="2" t="s">
        <v>7</v>
      </c>
      <c r="J4" s="2" t="s">
        <v>8</v>
      </c>
    </row>
    <row r="5" customFormat="false" ht="15.6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 t="s">
        <v>9</v>
      </c>
      <c r="J5" s="2"/>
    </row>
    <row r="6" customFormat="false" ht="15" hidden="false" customHeight="false" outlineLevel="0" collapsed="false">
      <c r="A6" s="3" t="s">
        <v>10</v>
      </c>
      <c r="B6" s="2"/>
      <c r="C6" s="2"/>
      <c r="D6" s="2" t="s">
        <v>11</v>
      </c>
      <c r="E6" s="2" t="s">
        <v>12</v>
      </c>
      <c r="F6" s="2" t="s">
        <v>13</v>
      </c>
      <c r="G6" s="2"/>
      <c r="H6" s="2"/>
      <c r="I6" s="2" t="s">
        <v>14</v>
      </c>
      <c r="J6" s="2"/>
    </row>
    <row r="7" customFormat="false" ht="28.2" hidden="false" customHeight="true" outlineLevel="0" collapsed="false">
      <c r="A7" s="4" t="s">
        <v>15</v>
      </c>
      <c r="B7" s="5" t="s">
        <v>16</v>
      </c>
      <c r="C7" s="2" t="n">
        <v>200</v>
      </c>
      <c r="D7" s="6" t="n">
        <v>6.35</v>
      </c>
      <c r="E7" s="7" t="n">
        <v>7.51</v>
      </c>
      <c r="F7" s="7" t="n">
        <v>31.86</v>
      </c>
      <c r="G7" s="7" t="n">
        <v>217</v>
      </c>
      <c r="H7" s="2" t="n">
        <v>1.95</v>
      </c>
      <c r="I7" s="2" t="s">
        <v>17</v>
      </c>
      <c r="J7" s="2" t="n">
        <v>93</v>
      </c>
    </row>
    <row r="8" customFormat="false" ht="15.6" hidden="false" customHeight="false" outlineLevel="0" collapsed="false">
      <c r="A8" s="4"/>
      <c r="B8" s="8" t="s">
        <v>18</v>
      </c>
      <c r="C8" s="9" t="n">
        <v>20</v>
      </c>
      <c r="D8" s="9" t="n">
        <v>2.55</v>
      </c>
      <c r="E8" s="9" t="n">
        <v>2.3</v>
      </c>
      <c r="F8" s="9" t="n">
        <v>0.15</v>
      </c>
      <c r="G8" s="9" t="n">
        <v>31.5</v>
      </c>
      <c r="H8" s="9" t="n">
        <v>0</v>
      </c>
      <c r="I8" s="9"/>
      <c r="J8" s="9" t="n">
        <v>209</v>
      </c>
    </row>
    <row r="9" customFormat="false" ht="28.2" hidden="false" customHeight="false" outlineLevel="0" collapsed="false">
      <c r="A9" s="4"/>
      <c r="B9" s="5" t="s">
        <v>19</v>
      </c>
      <c r="C9" s="2" t="n">
        <v>180</v>
      </c>
      <c r="D9" s="2" t="n">
        <v>2.85</v>
      </c>
      <c r="E9" s="2" t="n">
        <v>2.41</v>
      </c>
      <c r="F9" s="2" t="n">
        <v>15.8</v>
      </c>
      <c r="G9" s="2" t="n">
        <v>91</v>
      </c>
      <c r="H9" s="2" t="n">
        <v>1.17</v>
      </c>
      <c r="I9" s="2"/>
      <c r="J9" s="2" t="n">
        <v>395</v>
      </c>
    </row>
    <row r="10" customFormat="false" ht="16.2" hidden="false" customHeight="false" outlineLevel="0" collapsed="false">
      <c r="A10" s="4"/>
      <c r="B10" s="5" t="s">
        <v>20</v>
      </c>
      <c r="C10" s="2" t="n">
        <v>40</v>
      </c>
      <c r="D10" s="2" t="n">
        <v>2.3</v>
      </c>
      <c r="E10" s="2" t="n">
        <v>4.36</v>
      </c>
      <c r="F10" s="2" t="n">
        <v>14.62</v>
      </c>
      <c r="G10" s="2" t="n">
        <v>108</v>
      </c>
      <c r="H10" s="2" t="n">
        <v>0</v>
      </c>
      <c r="I10" s="2"/>
      <c r="J10" s="2" t="n">
        <v>1</v>
      </c>
    </row>
    <row r="11" customFormat="false" ht="16.2" hidden="false" customHeight="false" outlineLevel="0" collapsed="false">
      <c r="A11" s="4"/>
      <c r="B11" s="10" t="s">
        <v>21</v>
      </c>
      <c r="C11" s="11" t="n">
        <f aca="false">SUM(C7:C10)</f>
        <v>440</v>
      </c>
      <c r="D11" s="11" t="n">
        <f aca="false">SUM(D7:D10)</f>
        <v>14.05</v>
      </c>
      <c r="E11" s="11" t="n">
        <f aca="false">SUM(E7:E10)</f>
        <v>16.58</v>
      </c>
      <c r="F11" s="11" t="n">
        <f aca="false">SUM(F7:F10)</f>
        <v>62.43</v>
      </c>
      <c r="G11" s="11" t="n">
        <f aca="false">SUM(G7:G10)</f>
        <v>447.5</v>
      </c>
      <c r="H11" s="11" t="n">
        <f aca="false">SUM(H7:H10)</f>
        <v>3.12</v>
      </c>
      <c r="I11" s="12"/>
      <c r="J11" s="13"/>
    </row>
    <row r="12" customFormat="false" ht="15.6" hidden="false" customHeight="true" outlineLevel="0" collapsed="false">
      <c r="A12" s="3" t="s">
        <v>22</v>
      </c>
      <c r="B12" s="8" t="s">
        <v>23</v>
      </c>
      <c r="C12" s="9" t="n">
        <v>100</v>
      </c>
      <c r="D12" s="9" t="n">
        <v>0</v>
      </c>
      <c r="E12" s="9" t="n">
        <v>0</v>
      </c>
      <c r="F12" s="9" t="n">
        <v>11.2</v>
      </c>
      <c r="G12" s="9" t="n">
        <v>44.8</v>
      </c>
      <c r="H12" s="9" t="n">
        <v>5.3</v>
      </c>
      <c r="I12" s="14" t="n">
        <v>0.05</v>
      </c>
      <c r="J12" s="9" t="n">
        <v>399</v>
      </c>
    </row>
    <row r="13" customFormat="false" ht="15" hidden="false" customHeight="false" outlineLevel="0" collapsed="false">
      <c r="A13" s="3"/>
      <c r="B13" s="10" t="s">
        <v>24</v>
      </c>
      <c r="C13" s="11" t="n">
        <f aca="false">SUM(C12:C12)</f>
        <v>100</v>
      </c>
      <c r="D13" s="11" t="n">
        <f aca="false">SUM(D12:D12)</f>
        <v>0</v>
      </c>
      <c r="E13" s="11" t="n">
        <f aca="false">SUM(E12:E12)</f>
        <v>0</v>
      </c>
      <c r="F13" s="11" t="n">
        <f aca="false">SUM(F12:F12)</f>
        <v>11.2</v>
      </c>
      <c r="G13" s="11" t="n">
        <f aca="false">SUM(G12:G12)</f>
        <v>44.8</v>
      </c>
      <c r="H13" s="11" t="n">
        <v>5.3</v>
      </c>
      <c r="I13" s="15"/>
      <c r="J13" s="13"/>
    </row>
    <row r="14" customFormat="false" ht="28.2" hidden="false" customHeight="true" outlineLevel="0" collapsed="false">
      <c r="A14" s="16" t="s">
        <v>25</v>
      </c>
      <c r="B14" s="8" t="s">
        <v>26</v>
      </c>
      <c r="C14" s="9" t="n">
        <v>50</v>
      </c>
      <c r="D14" s="9" t="n">
        <v>0.4</v>
      </c>
      <c r="E14" s="17" t="s">
        <v>27</v>
      </c>
      <c r="F14" s="17" t="s">
        <v>28</v>
      </c>
      <c r="G14" s="9" t="n">
        <v>52.77</v>
      </c>
      <c r="H14" s="9" t="n">
        <v>3.36</v>
      </c>
      <c r="I14" s="9" t="s">
        <v>29</v>
      </c>
      <c r="J14" s="9" t="n">
        <v>16</v>
      </c>
    </row>
    <row r="15" customFormat="false" ht="28.2" hidden="false" customHeight="false" outlineLevel="0" collapsed="false">
      <c r="A15" s="16"/>
      <c r="B15" s="5" t="s">
        <v>30</v>
      </c>
      <c r="C15" s="2" t="n">
        <v>250</v>
      </c>
      <c r="D15" s="2" t="n">
        <v>4.97</v>
      </c>
      <c r="E15" s="2" t="n">
        <v>6.19</v>
      </c>
      <c r="F15" s="2" t="n">
        <v>21.3</v>
      </c>
      <c r="G15" s="2" t="n">
        <v>152.84</v>
      </c>
      <c r="H15" s="2" t="n">
        <v>9</v>
      </c>
      <c r="I15" s="2"/>
      <c r="J15" s="2" t="n">
        <v>101</v>
      </c>
    </row>
    <row r="16" customFormat="false" ht="41.45" hidden="false" customHeight="false" outlineLevel="0" collapsed="false">
      <c r="A16" s="16"/>
      <c r="B16" s="5" t="s">
        <v>31</v>
      </c>
      <c r="C16" s="2" t="n">
        <v>200</v>
      </c>
      <c r="D16" s="2" t="n">
        <v>8.46</v>
      </c>
      <c r="E16" s="2" t="n">
        <v>9.31</v>
      </c>
      <c r="F16" s="18" t="s">
        <v>32</v>
      </c>
      <c r="G16" s="2" t="n">
        <v>235</v>
      </c>
      <c r="H16" s="2" t="n">
        <v>8.17</v>
      </c>
      <c r="I16" s="2"/>
      <c r="J16" s="2" t="n">
        <v>153</v>
      </c>
    </row>
    <row r="17" customFormat="false" ht="28.2" hidden="false" customHeight="false" outlineLevel="0" collapsed="false">
      <c r="A17" s="16"/>
      <c r="B17" s="5" t="s">
        <v>33</v>
      </c>
      <c r="C17" s="2" t="n">
        <v>200</v>
      </c>
      <c r="D17" s="2" t="n">
        <v>0.73</v>
      </c>
      <c r="E17" s="2" t="n">
        <v>0</v>
      </c>
      <c r="F17" s="2" t="n">
        <v>20.67</v>
      </c>
      <c r="G17" s="2" t="n">
        <v>85</v>
      </c>
      <c r="H17" s="2" t="n">
        <v>0.56</v>
      </c>
      <c r="I17" s="2"/>
      <c r="J17" s="2" t="n">
        <v>376</v>
      </c>
    </row>
    <row r="18" customFormat="false" ht="28.2" hidden="false" customHeight="false" outlineLevel="0" collapsed="false">
      <c r="A18" s="16"/>
      <c r="B18" s="19" t="s">
        <v>34</v>
      </c>
      <c r="C18" s="20" t="n">
        <v>50</v>
      </c>
      <c r="D18" s="20" t="n">
        <v>0.61</v>
      </c>
      <c r="E18" s="20" t="n">
        <v>0.44</v>
      </c>
      <c r="F18" s="20" t="n">
        <v>17.56</v>
      </c>
      <c r="G18" s="20" t="n">
        <v>75.2</v>
      </c>
      <c r="H18" s="20" t="n">
        <v>0</v>
      </c>
      <c r="I18" s="20"/>
      <c r="J18" s="20" t="n">
        <v>1</v>
      </c>
    </row>
    <row r="19" customFormat="false" ht="15" hidden="false" customHeight="false" outlineLevel="0" collapsed="false">
      <c r="A19" s="16"/>
      <c r="B19" s="10" t="s">
        <v>35</v>
      </c>
      <c r="C19" s="11" t="n">
        <f aca="false">SUM(C14:C18)</f>
        <v>750</v>
      </c>
      <c r="D19" s="11" t="n">
        <f aca="false">SUM(D14:D18)</f>
        <v>15.17</v>
      </c>
      <c r="E19" s="11" t="n">
        <v>22.93</v>
      </c>
      <c r="F19" s="11" t="n">
        <v>109.15</v>
      </c>
      <c r="G19" s="11" t="n">
        <f aca="false">SUM(G14:G18)</f>
        <v>600.81</v>
      </c>
      <c r="H19" s="11" t="n">
        <v>26.24</v>
      </c>
      <c r="I19" s="12"/>
      <c r="J19" s="13"/>
    </row>
    <row r="20" customFormat="false" ht="31.2" hidden="false" customHeight="true" outlineLevel="0" collapsed="false">
      <c r="A20" s="21" t="s">
        <v>36</v>
      </c>
      <c r="B20" s="8" t="s">
        <v>37</v>
      </c>
      <c r="C20" s="9" t="n">
        <v>180</v>
      </c>
      <c r="D20" s="9" t="n">
        <v>5.04</v>
      </c>
      <c r="E20" s="9" t="n">
        <v>4.5</v>
      </c>
      <c r="F20" s="9" t="n">
        <v>7.2</v>
      </c>
      <c r="G20" s="9" t="n">
        <v>90</v>
      </c>
      <c r="H20" s="9" t="n">
        <v>1.95</v>
      </c>
      <c r="I20" s="9" t="s">
        <v>38</v>
      </c>
      <c r="J20" s="9" t="n">
        <v>401</v>
      </c>
    </row>
    <row r="21" customFormat="false" ht="15.6" hidden="false" customHeight="false" outlineLevel="0" collapsed="false">
      <c r="A21" s="21"/>
      <c r="B21" s="5" t="s">
        <v>39</v>
      </c>
      <c r="C21" s="2" t="n">
        <v>100</v>
      </c>
      <c r="D21" s="2" t="n">
        <v>0.4</v>
      </c>
      <c r="E21" s="2" t="n">
        <v>0</v>
      </c>
      <c r="F21" s="22" t="s">
        <v>40</v>
      </c>
      <c r="G21" s="2" t="n">
        <v>46</v>
      </c>
      <c r="H21" s="2" t="n">
        <v>5</v>
      </c>
      <c r="I21" s="2"/>
      <c r="J21" s="2" t="n">
        <v>368</v>
      </c>
    </row>
    <row r="22" customFormat="false" ht="15" hidden="false" customHeight="false" outlineLevel="0" collapsed="false">
      <c r="A22" s="21"/>
      <c r="B22" s="19" t="s">
        <v>41</v>
      </c>
      <c r="C22" s="20" t="n">
        <v>20</v>
      </c>
      <c r="D22" s="20" t="n">
        <v>1.36</v>
      </c>
      <c r="E22" s="20" t="n">
        <v>0.14</v>
      </c>
      <c r="F22" s="20" t="n">
        <v>9.94</v>
      </c>
      <c r="G22" s="20" t="n">
        <v>47.8</v>
      </c>
      <c r="H22" s="20" t="n">
        <v>0</v>
      </c>
      <c r="I22" s="23"/>
      <c r="J22" s="20" t="n">
        <v>2</v>
      </c>
    </row>
    <row r="23" customFormat="false" ht="16.2" hidden="false" customHeight="false" outlineLevel="0" collapsed="false">
      <c r="A23" s="21"/>
      <c r="B23" s="10" t="s">
        <v>35</v>
      </c>
      <c r="C23" s="11" t="n">
        <f aca="false">SUM(C20:C22)</f>
        <v>300</v>
      </c>
      <c r="D23" s="11" t="n">
        <v>7.06</v>
      </c>
      <c r="E23" s="11" t="n">
        <f aca="false">SUM(E20:E22)</f>
        <v>4.64</v>
      </c>
      <c r="F23" s="11" t="n">
        <f aca="false">SUM(F20:F22)</f>
        <v>17.14</v>
      </c>
      <c r="G23" s="11" t="n">
        <v>242.26</v>
      </c>
      <c r="H23" s="11" t="n">
        <f aca="false">SUM(H20:H22)</f>
        <v>6.95</v>
      </c>
      <c r="I23" s="12"/>
      <c r="J23" s="13"/>
    </row>
    <row r="24" customFormat="false" ht="28.2" hidden="false" customHeight="false" outlineLevel="0" collapsed="false">
      <c r="A24" s="16"/>
      <c r="B24" s="24" t="s">
        <v>42</v>
      </c>
      <c r="C24" s="25" t="n">
        <v>180</v>
      </c>
      <c r="D24" s="26" t="s">
        <v>43</v>
      </c>
      <c r="E24" s="25" t="n">
        <v>10.28</v>
      </c>
      <c r="F24" s="25" t="n">
        <v>31.78</v>
      </c>
      <c r="G24" s="25" t="n">
        <v>249.3</v>
      </c>
      <c r="H24" s="25" t="n">
        <v>0.14</v>
      </c>
      <c r="I24" s="25"/>
      <c r="J24" s="25" t="n">
        <v>206</v>
      </c>
    </row>
    <row r="25" customFormat="false" ht="15" hidden="false" customHeight="false" outlineLevel="0" collapsed="false">
      <c r="A25" s="16"/>
      <c r="B25" s="24" t="s">
        <v>44</v>
      </c>
      <c r="C25" s="25" t="n">
        <v>80</v>
      </c>
      <c r="D25" s="26" t="s">
        <v>45</v>
      </c>
      <c r="E25" s="25" t="n">
        <v>7.86</v>
      </c>
      <c r="F25" s="25" t="n">
        <v>21.23</v>
      </c>
      <c r="G25" s="25" t="n">
        <v>214</v>
      </c>
      <c r="H25" s="25" t="n">
        <v>0.27</v>
      </c>
      <c r="I25" s="25"/>
      <c r="J25" s="25" t="n">
        <v>280</v>
      </c>
    </row>
    <row r="26" customFormat="false" ht="15" hidden="false" customHeight="false" outlineLevel="0" collapsed="false">
      <c r="A26" s="16"/>
      <c r="B26" s="19" t="s">
        <v>46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5" hidden="false" customHeight="false" outlineLevel="0" collapsed="false">
      <c r="A27" s="16"/>
      <c r="B27" s="10" t="s">
        <v>35</v>
      </c>
      <c r="C27" s="11" t="n">
        <f aca="false">SUM(C24:C26)</f>
        <v>460</v>
      </c>
      <c r="D27" s="11" t="n">
        <v>13.82</v>
      </c>
      <c r="E27" s="11" t="n">
        <v>13.75</v>
      </c>
      <c r="F27" s="11" t="n">
        <f aca="false">SUM(F24:F26)</f>
        <v>67.01</v>
      </c>
      <c r="G27" s="11" t="n">
        <f aca="false">SUM(G24:G26)</f>
        <v>516.36</v>
      </c>
      <c r="H27" s="11" t="n">
        <f aca="false">SUM(H24:H26)</f>
        <v>6.41</v>
      </c>
      <c r="I27" s="12"/>
      <c r="J27" s="13"/>
    </row>
    <row r="28" customFormat="false" ht="31.2" hidden="false" customHeight="false" outlineLevel="0" collapsed="false">
      <c r="A28" s="2"/>
      <c r="B28" s="8" t="s">
        <v>47</v>
      </c>
      <c r="C28" s="9" t="n">
        <v>150</v>
      </c>
      <c r="D28" s="9" t="n">
        <v>0</v>
      </c>
      <c r="E28" s="9" t="n">
        <v>0</v>
      </c>
      <c r="F28" s="9" t="n">
        <v>0</v>
      </c>
      <c r="G28" s="9" t="n">
        <v>0</v>
      </c>
      <c r="H28" s="9" t="n">
        <v>0</v>
      </c>
      <c r="I28" s="9"/>
      <c r="J28" s="9"/>
    </row>
    <row r="29" customFormat="false" ht="15" hidden="false" customHeight="false" outlineLevel="0" collapsed="false">
      <c r="A29" s="2"/>
      <c r="B29" s="27" t="s">
        <v>48</v>
      </c>
      <c r="C29" s="28" t="n">
        <f aca="false">C11+C13+C19+C23+C27</f>
        <v>2050</v>
      </c>
      <c r="D29" s="28" t="n">
        <f aca="false">D27+D23+D19+D13+D11</f>
        <v>50.1</v>
      </c>
      <c r="E29" s="28" t="n">
        <v>59.83</v>
      </c>
      <c r="F29" s="28" t="n">
        <f aca="false">F11+F13+F19+F23+F27</f>
        <v>266.93</v>
      </c>
      <c r="G29" s="28" t="n">
        <v>1814.6</v>
      </c>
      <c r="H29" s="28" t="n">
        <v>49.52</v>
      </c>
      <c r="I29" s="3"/>
      <c r="J29" s="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19"/>
    <mergeCell ref="A20:A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N13" activeCellId="0" sqref="N13"/>
    </sheetView>
  </sheetViews>
  <sheetFormatPr defaultColWidth="8.4609375" defaultRowHeight="14.4" zeroHeight="false" outlineLevelRow="0" outlineLevelCol="0"/>
  <cols>
    <col collapsed="false" customWidth="true" hidden="false" outlineLevel="0" max="2" min="2" style="0" width="26"/>
  </cols>
  <sheetData>
    <row r="3" customFormat="false" ht="14.4" hidden="false" customHeight="false" outlineLevel="0" collapsed="false">
      <c r="A3" s="1"/>
      <c r="B3" s="1" t="s">
        <v>49</v>
      </c>
      <c r="C3" s="1"/>
      <c r="D3" s="1"/>
      <c r="E3" s="1"/>
      <c r="F3" s="1"/>
      <c r="G3" s="1"/>
      <c r="H3" s="1"/>
      <c r="I3" s="1"/>
      <c r="J3" s="1"/>
    </row>
    <row r="4" customFormat="false" ht="31.2" hidden="false" customHeight="tru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/>
      <c r="F4" s="2"/>
      <c r="G4" s="2" t="s">
        <v>5</v>
      </c>
      <c r="H4" s="2" t="s">
        <v>6</v>
      </c>
      <c r="I4" s="2" t="s">
        <v>7</v>
      </c>
      <c r="J4" s="2" t="s">
        <v>8</v>
      </c>
    </row>
    <row r="5" customFormat="false" ht="15.6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 t="s">
        <v>9</v>
      </c>
      <c r="J5" s="2"/>
    </row>
    <row r="6" customFormat="false" ht="15" hidden="false" customHeight="false" outlineLevel="0" collapsed="false">
      <c r="A6" s="3" t="s">
        <v>10</v>
      </c>
      <c r="B6" s="2"/>
      <c r="C6" s="2"/>
      <c r="D6" s="2" t="s">
        <v>11</v>
      </c>
      <c r="E6" s="2" t="s">
        <v>12</v>
      </c>
      <c r="F6" s="2" t="s">
        <v>13</v>
      </c>
      <c r="G6" s="2"/>
      <c r="H6" s="2"/>
      <c r="I6" s="2" t="s">
        <v>14</v>
      </c>
      <c r="J6" s="2"/>
    </row>
    <row r="7" customFormat="false" ht="28.2" hidden="false" customHeight="true" outlineLevel="0" collapsed="false">
      <c r="A7" s="4" t="s">
        <v>15</v>
      </c>
      <c r="B7" s="5" t="s">
        <v>16</v>
      </c>
      <c r="C7" s="2" t="n">
        <v>180</v>
      </c>
      <c r="D7" s="6" t="n">
        <v>4.76</v>
      </c>
      <c r="E7" s="7" t="n">
        <v>6.38</v>
      </c>
      <c r="F7" s="7" t="n">
        <v>20.9</v>
      </c>
      <c r="G7" s="7" t="n">
        <v>187</v>
      </c>
      <c r="H7" s="2" t="n">
        <v>1.46</v>
      </c>
      <c r="I7" s="2" t="s">
        <v>17</v>
      </c>
      <c r="J7" s="2" t="n">
        <v>93</v>
      </c>
    </row>
    <row r="8" customFormat="false" ht="15.6" hidden="false" customHeight="false" outlineLevel="0" collapsed="false">
      <c r="A8" s="4"/>
      <c r="B8" s="8" t="s">
        <v>18</v>
      </c>
      <c r="C8" s="9" t="n">
        <v>20</v>
      </c>
      <c r="D8" s="9" t="n">
        <v>2.55</v>
      </c>
      <c r="E8" s="9" t="n">
        <v>2.3</v>
      </c>
      <c r="F8" s="9" t="n">
        <v>0.15</v>
      </c>
      <c r="G8" s="9" t="n">
        <v>31.5</v>
      </c>
      <c r="H8" s="9" t="n">
        <v>0</v>
      </c>
      <c r="I8" s="9"/>
      <c r="J8" s="9" t="n">
        <v>209</v>
      </c>
    </row>
    <row r="9" customFormat="false" ht="28.2" hidden="false" customHeight="false" outlineLevel="0" collapsed="false">
      <c r="A9" s="4"/>
      <c r="B9" s="5" t="s">
        <v>19</v>
      </c>
      <c r="C9" s="2" t="n">
        <v>180</v>
      </c>
      <c r="D9" s="2" t="n">
        <v>2.85</v>
      </c>
      <c r="E9" s="2" t="n">
        <v>2.41</v>
      </c>
      <c r="F9" s="2" t="n">
        <v>15.8</v>
      </c>
      <c r="G9" s="2" t="n">
        <v>91</v>
      </c>
      <c r="H9" s="2" t="n">
        <v>1.17</v>
      </c>
      <c r="I9" s="2"/>
      <c r="J9" s="2" t="n">
        <v>395</v>
      </c>
    </row>
    <row r="10" customFormat="false" ht="16.2" hidden="false" customHeight="false" outlineLevel="0" collapsed="false">
      <c r="A10" s="4"/>
      <c r="B10" s="5" t="s">
        <v>20</v>
      </c>
      <c r="C10" s="2" t="n">
        <v>34</v>
      </c>
      <c r="D10" s="2" t="n">
        <v>1.54</v>
      </c>
      <c r="E10" s="2" t="n">
        <v>3.46</v>
      </c>
      <c r="F10" s="2" t="n">
        <v>9.75</v>
      </c>
      <c r="G10" s="2" t="n">
        <v>78</v>
      </c>
      <c r="H10" s="2" t="n">
        <v>0</v>
      </c>
      <c r="I10" s="2"/>
      <c r="J10" s="2" t="n">
        <v>1</v>
      </c>
    </row>
    <row r="11" customFormat="false" ht="16.2" hidden="false" customHeight="false" outlineLevel="0" collapsed="false">
      <c r="A11" s="4"/>
      <c r="B11" s="10" t="s">
        <v>21</v>
      </c>
      <c r="C11" s="11" t="n">
        <f aca="false">SUM(C7:C10)</f>
        <v>414</v>
      </c>
      <c r="D11" s="11" t="n">
        <f aca="false">SUM(D7:D10)</f>
        <v>11.7</v>
      </c>
      <c r="E11" s="11" t="n">
        <f aca="false">SUM(E7:E10)</f>
        <v>14.55</v>
      </c>
      <c r="F11" s="11" t="n">
        <f aca="false">SUM(F7:F10)</f>
        <v>46.6</v>
      </c>
      <c r="G11" s="11" t="n">
        <f aca="false">SUM(G7:G10)</f>
        <v>387.5</v>
      </c>
      <c r="H11" s="11" t="n">
        <f aca="false">SUM(H7:H10)</f>
        <v>2.63</v>
      </c>
      <c r="I11" s="12"/>
      <c r="J11" s="13"/>
    </row>
    <row r="12" customFormat="false" ht="15.6" hidden="false" customHeight="true" outlineLevel="0" collapsed="false">
      <c r="A12" s="3" t="s">
        <v>22</v>
      </c>
      <c r="B12" s="8" t="s">
        <v>23</v>
      </c>
      <c r="C12" s="9" t="n">
        <v>100</v>
      </c>
      <c r="D12" s="9" t="n">
        <v>0</v>
      </c>
      <c r="E12" s="9" t="n">
        <v>0</v>
      </c>
      <c r="F12" s="9" t="n">
        <v>11.2</v>
      </c>
      <c r="G12" s="9" t="n">
        <v>44.8</v>
      </c>
      <c r="H12" s="9" t="n">
        <v>3</v>
      </c>
      <c r="I12" s="14" t="n">
        <v>0.05</v>
      </c>
      <c r="J12" s="9" t="n">
        <v>399</v>
      </c>
    </row>
    <row r="13" customFormat="false" ht="15" hidden="false" customHeight="false" outlineLevel="0" collapsed="false">
      <c r="A13" s="3"/>
      <c r="B13" s="10" t="s">
        <v>24</v>
      </c>
      <c r="C13" s="11" t="n">
        <f aca="false">SUM(C12:C12)</f>
        <v>100</v>
      </c>
      <c r="D13" s="11" t="n">
        <f aca="false">SUM(D12:D12)</f>
        <v>0</v>
      </c>
      <c r="E13" s="11" t="n">
        <f aca="false">SUM(E12:E12)</f>
        <v>0</v>
      </c>
      <c r="F13" s="11" t="n">
        <f aca="false">SUM(F12:F12)</f>
        <v>11.2</v>
      </c>
      <c r="G13" s="11" t="n">
        <f aca="false">SUM(G12:G12)</f>
        <v>44.8</v>
      </c>
      <c r="H13" s="11" t="n">
        <v>3.36</v>
      </c>
      <c r="I13" s="15"/>
      <c r="J13" s="13"/>
    </row>
    <row r="14" customFormat="false" ht="25.6" hidden="false" customHeight="true" outlineLevel="0" collapsed="false">
      <c r="A14" s="16" t="s">
        <v>50</v>
      </c>
      <c r="B14" s="29" t="s">
        <v>26</v>
      </c>
      <c r="C14" s="30" t="n">
        <v>50</v>
      </c>
      <c r="D14" s="30" t="n">
        <v>0.4</v>
      </c>
      <c r="E14" s="31" t="s">
        <v>27</v>
      </c>
      <c r="F14" s="31" t="s">
        <v>28</v>
      </c>
      <c r="G14" s="30" t="n">
        <v>52.77</v>
      </c>
      <c r="H14" s="30" t="n">
        <v>3.36</v>
      </c>
      <c r="I14" s="30" t="s">
        <v>29</v>
      </c>
      <c r="J14" s="30" t="n">
        <v>16</v>
      </c>
    </row>
    <row r="15" customFormat="false" ht="21.75" hidden="false" customHeight="true" outlineLevel="0" collapsed="false">
      <c r="A15" s="16"/>
      <c r="B15" s="5" t="s">
        <v>30</v>
      </c>
      <c r="C15" s="2" t="n">
        <v>180</v>
      </c>
      <c r="D15" s="2" t="n">
        <v>4.97</v>
      </c>
      <c r="E15" s="2" t="n">
        <v>6.19</v>
      </c>
      <c r="F15" s="2" t="n">
        <v>21.3</v>
      </c>
      <c r="G15" s="2" t="n">
        <v>152.84</v>
      </c>
      <c r="H15" s="2" t="n">
        <v>9</v>
      </c>
      <c r="I15" s="2"/>
      <c r="J15" s="2" t="n">
        <v>101</v>
      </c>
    </row>
    <row r="16" customFormat="false" ht="28.2" hidden="false" customHeight="false" outlineLevel="0" collapsed="false">
      <c r="A16" s="16"/>
      <c r="B16" s="5" t="s">
        <v>51</v>
      </c>
      <c r="C16" s="2" t="n">
        <v>180</v>
      </c>
      <c r="D16" s="2" t="n">
        <v>6.05</v>
      </c>
      <c r="E16" s="2" t="n">
        <v>5.38</v>
      </c>
      <c r="F16" s="18" t="s">
        <v>52</v>
      </c>
      <c r="G16" s="2" t="n">
        <v>201.5</v>
      </c>
      <c r="H16" s="2" t="n">
        <v>6.13</v>
      </c>
      <c r="I16" s="2"/>
      <c r="J16" s="2" t="n">
        <v>153</v>
      </c>
    </row>
    <row r="17" customFormat="false" ht="15" hidden="false" customHeight="false" outlineLevel="0" collapsed="false">
      <c r="A17" s="16"/>
      <c r="B17" s="5" t="s">
        <v>33</v>
      </c>
      <c r="C17" s="2" t="n">
        <v>150</v>
      </c>
      <c r="D17" s="2" t="n">
        <v>0.21</v>
      </c>
      <c r="E17" s="2" t="n">
        <v>0</v>
      </c>
      <c r="F17" s="2" t="n">
        <v>15.52</v>
      </c>
      <c r="G17" s="2" t="n">
        <v>64</v>
      </c>
      <c r="H17" s="2" t="n">
        <v>5.87</v>
      </c>
      <c r="I17" s="2"/>
      <c r="J17" s="2" t="n">
        <v>375</v>
      </c>
    </row>
    <row r="18" customFormat="false" ht="15" hidden="false" customHeight="false" outlineLevel="0" collapsed="false">
      <c r="A18" s="16"/>
      <c r="B18" s="19" t="s">
        <v>34</v>
      </c>
      <c r="C18" s="20" t="n">
        <v>40</v>
      </c>
      <c r="D18" s="20" t="n">
        <v>0.61</v>
      </c>
      <c r="E18" s="20" t="n">
        <v>0.44</v>
      </c>
      <c r="F18" s="20" t="n">
        <v>17.56</v>
      </c>
      <c r="G18" s="20" t="n">
        <v>75.2</v>
      </c>
      <c r="H18" s="20" t="n">
        <v>0</v>
      </c>
      <c r="I18" s="20"/>
      <c r="J18" s="20" t="n">
        <v>1</v>
      </c>
    </row>
    <row r="19" customFormat="false" ht="15" hidden="false" customHeight="false" outlineLevel="0" collapsed="false">
      <c r="A19" s="16"/>
      <c r="B19" s="10" t="s">
        <v>35</v>
      </c>
      <c r="C19" s="11" t="n">
        <f aca="false">SUM(C14:C18)</f>
        <v>600</v>
      </c>
      <c r="D19" s="11" t="n">
        <v>10.44</v>
      </c>
      <c r="E19" s="11" t="n">
        <v>8.81</v>
      </c>
      <c r="F19" s="11" t="n">
        <f aca="false">SUM(F14:F18)</f>
        <v>54.38</v>
      </c>
      <c r="G19" s="11" t="n">
        <f aca="false">SUM(G14:G18)</f>
        <v>546.31</v>
      </c>
      <c r="H19" s="11" t="n">
        <f aca="false">SUM(H14:H18)</f>
        <v>24.36</v>
      </c>
      <c r="I19" s="12"/>
      <c r="J19" s="13"/>
    </row>
    <row r="20" customFormat="false" ht="31.2" hidden="false" customHeight="true" outlineLevel="0" collapsed="false">
      <c r="A20" s="21" t="s">
        <v>36</v>
      </c>
      <c r="B20" s="8" t="s">
        <v>37</v>
      </c>
      <c r="C20" s="9" t="n">
        <v>180</v>
      </c>
      <c r="D20" s="9" t="n">
        <v>5.04</v>
      </c>
      <c r="E20" s="9" t="n">
        <v>4.5</v>
      </c>
      <c r="F20" s="9" t="n">
        <v>7.2</v>
      </c>
      <c r="G20" s="9" t="n">
        <v>90</v>
      </c>
      <c r="H20" s="9" t="n">
        <v>1.26</v>
      </c>
      <c r="I20" s="9" t="s">
        <v>38</v>
      </c>
      <c r="J20" s="9" t="n">
        <v>401</v>
      </c>
    </row>
    <row r="21" customFormat="false" ht="15.6" hidden="false" customHeight="false" outlineLevel="0" collapsed="false">
      <c r="A21" s="21"/>
      <c r="B21" s="5" t="s">
        <v>39</v>
      </c>
      <c r="C21" s="2" t="n">
        <v>100</v>
      </c>
      <c r="D21" s="2" t="n">
        <v>0.4</v>
      </c>
      <c r="E21" s="2" t="n">
        <v>0</v>
      </c>
      <c r="F21" s="22" t="s">
        <v>40</v>
      </c>
      <c r="G21" s="2" t="n">
        <v>46</v>
      </c>
      <c r="H21" s="2" t="n">
        <v>5</v>
      </c>
      <c r="I21" s="2"/>
      <c r="J21" s="2" t="n">
        <v>368</v>
      </c>
    </row>
    <row r="22" customFormat="false" ht="15" hidden="false" customHeight="false" outlineLevel="0" collapsed="false">
      <c r="A22" s="21"/>
      <c r="B22" s="19" t="s">
        <v>41</v>
      </c>
      <c r="C22" s="20" t="n">
        <v>20</v>
      </c>
      <c r="D22" s="20" t="n">
        <v>1.36</v>
      </c>
      <c r="E22" s="20" t="n">
        <v>0.14</v>
      </c>
      <c r="F22" s="20" t="n">
        <v>9.94</v>
      </c>
      <c r="G22" s="20" t="n">
        <v>47.8</v>
      </c>
      <c r="H22" s="20" t="n">
        <v>0</v>
      </c>
      <c r="I22" s="23"/>
      <c r="J22" s="20" t="n">
        <v>2</v>
      </c>
    </row>
    <row r="23" customFormat="false" ht="16.2" hidden="false" customHeight="false" outlineLevel="0" collapsed="false">
      <c r="A23" s="21"/>
      <c r="B23" s="10" t="s">
        <v>35</v>
      </c>
      <c r="C23" s="11" t="n">
        <f aca="false">SUM(C20:C22)</f>
        <v>300</v>
      </c>
      <c r="D23" s="11" t="n">
        <v>6.74</v>
      </c>
      <c r="E23" s="11" t="n">
        <f aca="false">SUM(E20:E22)</f>
        <v>4.64</v>
      </c>
      <c r="F23" s="11" t="n">
        <v>31.7</v>
      </c>
      <c r="G23" s="11" t="n">
        <f aca="false">SUM(G20:G22)</f>
        <v>183.8</v>
      </c>
      <c r="H23" s="11" t="n">
        <f aca="false">SUM(H20:H22)</f>
        <v>6.26</v>
      </c>
      <c r="I23" s="12"/>
      <c r="J23" s="13"/>
    </row>
    <row r="24" customFormat="false" ht="15" hidden="false" customHeight="false" outlineLevel="0" collapsed="false">
      <c r="A24" s="16"/>
      <c r="B24" s="24" t="s">
        <v>53</v>
      </c>
      <c r="C24" s="25" t="n">
        <v>150</v>
      </c>
      <c r="D24" s="26" t="s">
        <v>54</v>
      </c>
      <c r="E24" s="25" t="n">
        <v>10.01</v>
      </c>
      <c r="F24" s="25" t="n">
        <v>22.71</v>
      </c>
      <c r="G24" s="25" t="n">
        <v>264</v>
      </c>
      <c r="H24" s="25" t="n">
        <v>0.14</v>
      </c>
      <c r="I24" s="25"/>
      <c r="J24" s="25" t="n">
        <v>206</v>
      </c>
    </row>
    <row r="25" customFormat="false" ht="15" hidden="false" customHeight="false" outlineLevel="0" collapsed="false">
      <c r="A25" s="16"/>
      <c r="B25" s="24" t="s">
        <v>44</v>
      </c>
      <c r="C25" s="25" t="n">
        <v>60</v>
      </c>
      <c r="D25" s="26" t="s">
        <v>55</v>
      </c>
      <c r="E25" s="25" t="n">
        <v>6.59</v>
      </c>
      <c r="F25" s="25" t="n">
        <v>13.67</v>
      </c>
      <c r="G25" s="25" t="n">
        <v>169</v>
      </c>
      <c r="H25" s="25" t="n">
        <v>0.19</v>
      </c>
      <c r="I25" s="25"/>
      <c r="J25" s="25" t="n">
        <v>280</v>
      </c>
    </row>
    <row r="26" customFormat="false" ht="15" hidden="false" customHeight="false" outlineLevel="0" collapsed="false">
      <c r="A26" s="16"/>
      <c r="B26" s="19" t="s">
        <v>46</v>
      </c>
      <c r="C26" s="20" t="n">
        <v>150</v>
      </c>
      <c r="D26" s="20" t="n">
        <v>0.9</v>
      </c>
      <c r="E26" s="20" t="n">
        <v>0</v>
      </c>
      <c r="F26" s="20" t="n">
        <v>10.5</v>
      </c>
      <c r="G26" s="20" t="n">
        <v>39.7</v>
      </c>
      <c r="H26" s="20" t="n">
        <v>0.27</v>
      </c>
      <c r="I26" s="20"/>
      <c r="J26" s="20" t="n">
        <v>263</v>
      </c>
    </row>
    <row r="27" customFormat="false" ht="15" hidden="false" customHeight="false" outlineLevel="0" collapsed="false">
      <c r="A27" s="16"/>
      <c r="B27" s="10" t="s">
        <v>35</v>
      </c>
      <c r="C27" s="11" t="n">
        <f aca="false">SUM(C24:C26)</f>
        <v>360</v>
      </c>
      <c r="D27" s="11" t="n">
        <v>6.19</v>
      </c>
      <c r="E27" s="32" t="s">
        <v>56</v>
      </c>
      <c r="F27" s="11" t="n">
        <f aca="false">SUM(F24:F26)</f>
        <v>46.88</v>
      </c>
      <c r="G27" s="11" t="n">
        <f aca="false">SUM(G24:G26)</f>
        <v>472.7</v>
      </c>
      <c r="H27" s="11" t="n">
        <f aca="false">SUM(H24:H26)</f>
        <v>0.6</v>
      </c>
      <c r="I27" s="12"/>
      <c r="J27" s="13"/>
    </row>
    <row r="28" customFormat="false" ht="31.2" hidden="false" customHeight="false" outlineLevel="0" collapsed="false">
      <c r="A28" s="2"/>
      <c r="B28" s="8" t="s">
        <v>47</v>
      </c>
      <c r="C28" s="9" t="n">
        <v>150</v>
      </c>
      <c r="D28" s="9" t="n">
        <v>0</v>
      </c>
      <c r="E28" s="9" t="n">
        <v>0</v>
      </c>
      <c r="F28" s="9" t="n">
        <v>0</v>
      </c>
      <c r="G28" s="9" t="n">
        <v>0</v>
      </c>
      <c r="H28" s="9" t="n">
        <v>0</v>
      </c>
      <c r="I28" s="9"/>
      <c r="J28" s="9"/>
    </row>
    <row r="29" customFormat="false" ht="15.6" hidden="false" customHeight="false" outlineLevel="0" collapsed="false">
      <c r="A29" s="2"/>
      <c r="B29" s="27" t="s">
        <v>48</v>
      </c>
      <c r="C29" s="28" t="n">
        <f aca="false">C11+C13+C19+C23+C27</f>
        <v>1774</v>
      </c>
      <c r="D29" s="28" t="n">
        <v>42.3</v>
      </c>
      <c r="E29" s="28" t="n">
        <v>47.1</v>
      </c>
      <c r="F29" s="28" t="n">
        <v>202.57</v>
      </c>
      <c r="G29" s="28" t="n">
        <f aca="false">G11+G13+G19+G23+G27</f>
        <v>1635.11</v>
      </c>
      <c r="H29" s="28" t="n">
        <f aca="false">H11+H13+H19+H27</f>
        <v>30.95</v>
      </c>
      <c r="I29" s="3"/>
      <c r="J29" s="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19"/>
    <mergeCell ref="A20:A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1" activeCellId="0" sqref="B31"/>
    </sheetView>
  </sheetViews>
  <sheetFormatPr defaultColWidth="8.4609375" defaultRowHeight="14.4" zeroHeight="false" outlineLevelRow="0" outlineLevelCol="0"/>
  <cols>
    <col collapsed="false" customWidth="true" hidden="false" outlineLevel="0" max="2" min="2" style="0" width="20.98"/>
  </cols>
  <sheetData>
    <row r="3" customFormat="false" ht="13.8" hidden="false" customHeight="false" outlineLevel="0" collapsed="false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</row>
    <row r="4" customFormat="false" ht="28.2" hidden="false" customHeight="tru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/>
      <c r="F4" s="2"/>
      <c r="G4" s="2" t="s">
        <v>5</v>
      </c>
      <c r="H4" s="2" t="s">
        <v>6</v>
      </c>
      <c r="I4" s="2" t="s">
        <v>7</v>
      </c>
      <c r="J4" s="2" t="s">
        <v>8</v>
      </c>
    </row>
    <row r="5" customFormat="false" ht="1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 t="s">
        <v>9</v>
      </c>
      <c r="J5" s="2"/>
    </row>
    <row r="6" customFormat="false" ht="15" hidden="false" customHeight="false" outlineLevel="0" collapsed="false">
      <c r="A6" s="3" t="s">
        <v>10</v>
      </c>
      <c r="B6" s="2"/>
      <c r="C6" s="2"/>
      <c r="D6" s="2" t="s">
        <v>11</v>
      </c>
      <c r="E6" s="2" t="s">
        <v>12</v>
      </c>
      <c r="F6" s="2" t="s">
        <v>13</v>
      </c>
      <c r="G6" s="2"/>
      <c r="H6" s="2"/>
      <c r="I6" s="2" t="s">
        <v>14</v>
      </c>
      <c r="J6" s="2"/>
    </row>
    <row r="7" customFormat="false" ht="28.2" hidden="false" customHeight="true" outlineLevel="0" collapsed="false">
      <c r="A7" s="4" t="s">
        <v>15</v>
      </c>
      <c r="B7" s="5" t="s">
        <v>57</v>
      </c>
      <c r="C7" s="2" t="n">
        <v>200</v>
      </c>
      <c r="D7" s="6" t="n">
        <v>6.35</v>
      </c>
      <c r="E7" s="7" t="n">
        <v>7.51</v>
      </c>
      <c r="F7" s="7" t="n">
        <v>31.86</v>
      </c>
      <c r="G7" s="7" t="n">
        <v>217</v>
      </c>
      <c r="H7" s="2" t="n">
        <v>1.95</v>
      </c>
      <c r="I7" s="2" t="s">
        <v>17</v>
      </c>
      <c r="J7" s="2" t="n">
        <v>93</v>
      </c>
    </row>
    <row r="8" customFormat="false" ht="15" hidden="false" customHeight="false" outlineLevel="0" collapsed="false">
      <c r="A8" s="4"/>
      <c r="B8" s="8" t="s">
        <v>18</v>
      </c>
      <c r="C8" s="9" t="n">
        <v>20</v>
      </c>
      <c r="D8" s="9" t="n">
        <v>2.55</v>
      </c>
      <c r="E8" s="9" t="n">
        <v>2.3</v>
      </c>
      <c r="F8" s="9" t="n">
        <v>0.15</v>
      </c>
      <c r="G8" s="9" t="n">
        <v>31.5</v>
      </c>
      <c r="H8" s="9" t="n">
        <v>0</v>
      </c>
      <c r="I8" s="9"/>
      <c r="J8" s="9" t="n">
        <v>209</v>
      </c>
    </row>
    <row r="9" customFormat="false" ht="15" hidden="false" customHeight="false" outlineLevel="0" collapsed="false">
      <c r="A9" s="4"/>
      <c r="B9" s="19" t="s">
        <v>46</v>
      </c>
      <c r="C9" s="20" t="n">
        <v>200</v>
      </c>
      <c r="D9" s="20" t="n">
        <v>1.2</v>
      </c>
      <c r="E9" s="20" t="n">
        <v>0</v>
      </c>
      <c r="F9" s="20" t="n">
        <v>14</v>
      </c>
      <c r="G9" s="20" t="n">
        <v>53.06</v>
      </c>
      <c r="H9" s="20" t="n">
        <v>6</v>
      </c>
      <c r="I9" s="20"/>
      <c r="J9" s="20" t="n">
        <v>233</v>
      </c>
    </row>
    <row r="10" customFormat="false" ht="15" hidden="false" customHeight="false" outlineLevel="0" collapsed="false">
      <c r="A10" s="4"/>
      <c r="B10" s="5" t="s">
        <v>58</v>
      </c>
      <c r="C10" s="2" t="n">
        <v>40</v>
      </c>
      <c r="D10" s="2" t="n">
        <v>2.3</v>
      </c>
      <c r="E10" s="2" t="n">
        <v>4.36</v>
      </c>
      <c r="F10" s="2" t="n">
        <v>14.62</v>
      </c>
      <c r="G10" s="2" t="n">
        <v>108</v>
      </c>
      <c r="H10" s="2" t="n">
        <v>0</v>
      </c>
      <c r="I10" s="2"/>
      <c r="J10" s="2" t="n">
        <v>1</v>
      </c>
    </row>
    <row r="11" customFormat="false" ht="15" hidden="false" customHeight="false" outlineLevel="0" collapsed="false">
      <c r="A11" s="4"/>
      <c r="B11" s="10" t="s">
        <v>21</v>
      </c>
      <c r="C11" s="11" t="n">
        <f aca="false">SUM(C7:C10)</f>
        <v>460</v>
      </c>
      <c r="D11" s="11" t="n">
        <f aca="false">SUM(D7:D10)</f>
        <v>12.4</v>
      </c>
      <c r="E11" s="11" t="n">
        <f aca="false">SUM(E7:E10)</f>
        <v>14.17</v>
      </c>
      <c r="F11" s="11" t="n">
        <f aca="false">SUM(F7:F10)</f>
        <v>60.63</v>
      </c>
      <c r="G11" s="11" t="n">
        <f aca="false">SUM(G7:G10)</f>
        <v>409.56</v>
      </c>
      <c r="H11" s="11" t="n">
        <f aca="false">SUM(H7:H10)</f>
        <v>7.95</v>
      </c>
      <c r="I11" s="12"/>
      <c r="J11" s="13"/>
    </row>
    <row r="12" customFormat="false" ht="15" hidden="false" customHeight="true" outlineLevel="0" collapsed="false">
      <c r="A12" s="3" t="s">
        <v>22</v>
      </c>
      <c r="B12" s="8" t="s">
        <v>23</v>
      </c>
      <c r="C12" s="9" t="n">
        <v>100</v>
      </c>
      <c r="D12" s="9" t="n">
        <v>0</v>
      </c>
      <c r="E12" s="9" t="n">
        <v>0</v>
      </c>
      <c r="F12" s="9" t="n">
        <v>11.2</v>
      </c>
      <c r="G12" s="9" t="n">
        <v>44.8</v>
      </c>
      <c r="H12" s="9" t="n">
        <v>5.3</v>
      </c>
      <c r="I12" s="14" t="n">
        <v>0.05</v>
      </c>
      <c r="J12" s="9" t="n">
        <v>399</v>
      </c>
    </row>
    <row r="13" customFormat="false" ht="15" hidden="false" customHeight="false" outlineLevel="0" collapsed="false">
      <c r="A13" s="3"/>
      <c r="B13" s="10" t="s">
        <v>24</v>
      </c>
      <c r="C13" s="11" t="n">
        <f aca="false">SUM(C12:C12)</f>
        <v>100</v>
      </c>
      <c r="D13" s="11" t="n">
        <f aca="false">SUM(D12:D12)</f>
        <v>0</v>
      </c>
      <c r="E13" s="11" t="n">
        <f aca="false">SUM(E12:E12)</f>
        <v>0</v>
      </c>
      <c r="F13" s="11" t="n">
        <f aca="false">SUM(F12:F12)</f>
        <v>11.2</v>
      </c>
      <c r="G13" s="11" t="n">
        <f aca="false">SUM(G12:G12)</f>
        <v>44.8</v>
      </c>
      <c r="H13" s="11" t="n">
        <v>5.3</v>
      </c>
      <c r="I13" s="15"/>
      <c r="J13" s="13"/>
    </row>
    <row r="14" customFormat="false" ht="28.2" hidden="false" customHeight="true" outlineLevel="0" collapsed="false">
      <c r="A14" s="16" t="s">
        <v>25</v>
      </c>
      <c r="B14" s="8" t="s">
        <v>26</v>
      </c>
      <c r="C14" s="9" t="n">
        <v>50</v>
      </c>
      <c r="D14" s="9" t="n">
        <v>0.4</v>
      </c>
      <c r="E14" s="17" t="s">
        <v>27</v>
      </c>
      <c r="F14" s="17" t="s">
        <v>28</v>
      </c>
      <c r="G14" s="9" t="n">
        <v>52.77</v>
      </c>
      <c r="H14" s="9" t="n">
        <v>3.36</v>
      </c>
      <c r="I14" s="9" t="s">
        <v>29</v>
      </c>
      <c r="J14" s="9" t="n">
        <v>16</v>
      </c>
    </row>
    <row r="15" customFormat="false" ht="28.2" hidden="false" customHeight="false" outlineLevel="0" collapsed="false">
      <c r="A15" s="16"/>
      <c r="B15" s="5" t="s">
        <v>30</v>
      </c>
      <c r="C15" s="2" t="n">
        <v>250</v>
      </c>
      <c r="D15" s="2" t="n">
        <v>4.97</v>
      </c>
      <c r="E15" s="2" t="n">
        <v>6.19</v>
      </c>
      <c r="F15" s="2" t="n">
        <v>21.3</v>
      </c>
      <c r="G15" s="2" t="n">
        <v>152.84</v>
      </c>
      <c r="H15" s="2" t="n">
        <v>9</v>
      </c>
      <c r="I15" s="2"/>
      <c r="J15" s="2" t="n">
        <v>101</v>
      </c>
    </row>
    <row r="16" customFormat="false" ht="41.45" hidden="false" customHeight="false" outlineLevel="0" collapsed="false">
      <c r="A16" s="16"/>
      <c r="B16" s="5" t="s">
        <v>59</v>
      </c>
      <c r="C16" s="2" t="n">
        <v>200</v>
      </c>
      <c r="D16" s="2" t="n">
        <v>8.46</v>
      </c>
      <c r="E16" s="2" t="n">
        <v>9.31</v>
      </c>
      <c r="F16" s="18" t="s">
        <v>32</v>
      </c>
      <c r="G16" s="2" t="n">
        <v>235</v>
      </c>
      <c r="H16" s="2" t="n">
        <v>8.17</v>
      </c>
      <c r="I16" s="2"/>
      <c r="J16" s="2" t="n">
        <v>153</v>
      </c>
    </row>
    <row r="17" customFormat="false" ht="28.2" hidden="false" customHeight="false" outlineLevel="0" collapsed="false">
      <c r="A17" s="16"/>
      <c r="B17" s="5" t="s">
        <v>33</v>
      </c>
      <c r="C17" s="2" t="n">
        <v>200</v>
      </c>
      <c r="D17" s="2" t="n">
        <v>0.73</v>
      </c>
      <c r="E17" s="2" t="n">
        <v>0</v>
      </c>
      <c r="F17" s="2" t="n">
        <v>20.67</v>
      </c>
      <c r="G17" s="2" t="n">
        <v>85</v>
      </c>
      <c r="H17" s="2" t="n">
        <v>0.56</v>
      </c>
      <c r="I17" s="2"/>
      <c r="J17" s="2" t="n">
        <v>376</v>
      </c>
    </row>
    <row r="18" customFormat="false" ht="28.2" hidden="false" customHeight="false" outlineLevel="0" collapsed="false">
      <c r="A18" s="16"/>
      <c r="B18" s="19" t="s">
        <v>34</v>
      </c>
      <c r="C18" s="20" t="n">
        <v>50</v>
      </c>
      <c r="D18" s="20" t="n">
        <v>0.61</v>
      </c>
      <c r="E18" s="20" t="n">
        <v>0.44</v>
      </c>
      <c r="F18" s="20" t="n">
        <v>17.56</v>
      </c>
      <c r="G18" s="20" t="n">
        <v>75.2</v>
      </c>
      <c r="H18" s="20" t="n">
        <v>0</v>
      </c>
      <c r="I18" s="20"/>
      <c r="J18" s="20" t="n">
        <v>1</v>
      </c>
    </row>
    <row r="19" customFormat="false" ht="15" hidden="false" customHeight="false" outlineLevel="0" collapsed="false">
      <c r="A19" s="16"/>
      <c r="B19" s="10" t="s">
        <v>35</v>
      </c>
      <c r="C19" s="11" t="n">
        <f aca="false">SUM(C14:C18)</f>
        <v>750</v>
      </c>
      <c r="D19" s="11" t="n">
        <f aca="false">SUM(D14:D18)</f>
        <v>15.17</v>
      </c>
      <c r="E19" s="11" t="n">
        <v>22.93</v>
      </c>
      <c r="F19" s="11" t="n">
        <v>109.15</v>
      </c>
      <c r="G19" s="11" t="n">
        <f aca="false">SUM(G14:G18)</f>
        <v>600.81</v>
      </c>
      <c r="H19" s="11" t="n">
        <v>26.24</v>
      </c>
      <c r="I19" s="12"/>
      <c r="J19" s="13"/>
    </row>
    <row r="20" customFormat="false" ht="15" hidden="false" customHeight="true" outlineLevel="0" collapsed="false">
      <c r="A20" s="21" t="s">
        <v>36</v>
      </c>
      <c r="B20" s="5" t="s">
        <v>60</v>
      </c>
      <c r="C20" s="2" t="n">
        <v>200</v>
      </c>
      <c r="D20" s="2" t="n">
        <v>0.73</v>
      </c>
      <c r="E20" s="2" t="n">
        <v>0</v>
      </c>
      <c r="F20" s="2" t="n">
        <v>20.67</v>
      </c>
      <c r="G20" s="2" t="n">
        <v>85</v>
      </c>
      <c r="H20" s="2" t="n">
        <v>0.56</v>
      </c>
      <c r="I20" s="2"/>
      <c r="J20" s="2" t="n">
        <v>376</v>
      </c>
    </row>
    <row r="21" customFormat="false" ht="15" hidden="false" customHeight="false" outlineLevel="0" collapsed="false">
      <c r="A21" s="21"/>
      <c r="B21" s="5" t="s">
        <v>39</v>
      </c>
      <c r="C21" s="2" t="n">
        <v>100</v>
      </c>
      <c r="D21" s="2" t="n">
        <v>0.4</v>
      </c>
      <c r="E21" s="2" t="n">
        <v>0</v>
      </c>
      <c r="F21" s="22" t="s">
        <v>40</v>
      </c>
      <c r="G21" s="2" t="n">
        <v>46</v>
      </c>
      <c r="H21" s="2" t="n">
        <v>5</v>
      </c>
      <c r="I21" s="2"/>
      <c r="J21" s="2" t="n">
        <v>368</v>
      </c>
    </row>
    <row r="22" customFormat="false" ht="15" hidden="false" customHeight="false" outlineLevel="0" collapsed="false">
      <c r="A22" s="21"/>
      <c r="B22" s="19" t="s">
        <v>41</v>
      </c>
      <c r="C22" s="20" t="n">
        <v>20</v>
      </c>
      <c r="D22" s="20" t="n">
        <v>1.36</v>
      </c>
      <c r="E22" s="20" t="n">
        <v>0.14</v>
      </c>
      <c r="F22" s="20" t="n">
        <v>9.94</v>
      </c>
      <c r="G22" s="20" t="n">
        <v>47.8</v>
      </c>
      <c r="H22" s="20" t="n">
        <v>0</v>
      </c>
      <c r="I22" s="23"/>
      <c r="J22" s="20" t="n">
        <v>2</v>
      </c>
    </row>
    <row r="23" customFormat="false" ht="15" hidden="false" customHeight="false" outlineLevel="0" collapsed="false">
      <c r="A23" s="21"/>
      <c r="B23" s="10" t="s">
        <v>35</v>
      </c>
      <c r="C23" s="11" t="n">
        <f aca="false">SUM(C20:C22)</f>
        <v>320</v>
      </c>
      <c r="D23" s="11" t="n">
        <v>7.06</v>
      </c>
      <c r="E23" s="11" t="n">
        <f aca="false">SUM(E20:E22)</f>
        <v>0.14</v>
      </c>
      <c r="F23" s="11" t="n">
        <f aca="false">SUM(F20:F22)</f>
        <v>30.61</v>
      </c>
      <c r="G23" s="11" t="n">
        <v>242.26</v>
      </c>
      <c r="H23" s="11" t="n">
        <f aca="false">SUM(H20:H22)</f>
        <v>5.56</v>
      </c>
      <c r="I23" s="12"/>
      <c r="J23" s="13"/>
    </row>
    <row r="24" customFormat="false" ht="28.2" hidden="false" customHeight="false" outlineLevel="0" collapsed="false">
      <c r="A24" s="16"/>
      <c r="B24" s="24" t="s">
        <v>42</v>
      </c>
      <c r="C24" s="25" t="n">
        <v>180</v>
      </c>
      <c r="D24" s="26" t="s">
        <v>43</v>
      </c>
      <c r="E24" s="25" t="n">
        <v>10.28</v>
      </c>
      <c r="F24" s="25" t="n">
        <v>31.78</v>
      </c>
      <c r="G24" s="25" t="n">
        <v>249.3</v>
      </c>
      <c r="H24" s="25" t="n">
        <v>0.14</v>
      </c>
      <c r="I24" s="25"/>
      <c r="J24" s="25" t="n">
        <v>206</v>
      </c>
    </row>
    <row r="25" customFormat="false" ht="15" hidden="false" customHeight="false" outlineLevel="0" collapsed="false">
      <c r="A25" s="16"/>
      <c r="B25" s="24" t="s">
        <v>44</v>
      </c>
      <c r="C25" s="25" t="n">
        <v>80</v>
      </c>
      <c r="D25" s="26" t="s">
        <v>45</v>
      </c>
      <c r="E25" s="25" t="n">
        <v>7.86</v>
      </c>
      <c r="F25" s="25" t="n">
        <v>21.23</v>
      </c>
      <c r="G25" s="25" t="n">
        <v>214</v>
      </c>
      <c r="H25" s="25" t="n">
        <v>0.27</v>
      </c>
      <c r="I25" s="25"/>
      <c r="J25" s="25" t="n">
        <v>280</v>
      </c>
    </row>
    <row r="26" customFormat="false" ht="15" hidden="false" customHeight="false" outlineLevel="0" collapsed="false">
      <c r="A26" s="16"/>
      <c r="B26" s="19" t="s">
        <v>46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5" hidden="false" customHeight="false" outlineLevel="0" collapsed="false">
      <c r="A27" s="16"/>
      <c r="B27" s="10" t="s">
        <v>35</v>
      </c>
      <c r="C27" s="11" t="n">
        <f aca="false">SUM(C24:C26)</f>
        <v>460</v>
      </c>
      <c r="D27" s="11" t="n">
        <v>13.82</v>
      </c>
      <c r="E27" s="11" t="n">
        <v>13.75</v>
      </c>
      <c r="F27" s="11" t="n">
        <f aca="false">SUM(F24:F26)</f>
        <v>67.01</v>
      </c>
      <c r="G27" s="11" t="n">
        <f aca="false">SUM(G24:G26)</f>
        <v>516.36</v>
      </c>
      <c r="H27" s="11" t="n">
        <f aca="false">SUM(H24:H26)</f>
        <v>6.41</v>
      </c>
      <c r="I27" s="12"/>
      <c r="J27" s="13"/>
    </row>
    <row r="28" customFormat="false" ht="28.2" hidden="false" customHeight="false" outlineLevel="0" collapsed="false">
      <c r="A28" s="2"/>
      <c r="B28" s="8" t="s">
        <v>47</v>
      </c>
      <c r="C28" s="9" t="n">
        <v>150</v>
      </c>
      <c r="D28" s="9" t="n">
        <v>0</v>
      </c>
      <c r="E28" s="9" t="n">
        <v>0</v>
      </c>
      <c r="F28" s="9" t="n">
        <v>0</v>
      </c>
      <c r="G28" s="9" t="n">
        <v>0</v>
      </c>
      <c r="H28" s="9" t="n">
        <v>0</v>
      </c>
      <c r="I28" s="9"/>
      <c r="J28" s="9"/>
    </row>
    <row r="29" customFormat="false" ht="15" hidden="false" customHeight="false" outlineLevel="0" collapsed="false">
      <c r="A29" s="2"/>
      <c r="B29" s="27" t="s">
        <v>48</v>
      </c>
      <c r="C29" s="28" t="n">
        <f aca="false">C11+C13+C19+C23+C27</f>
        <v>2090</v>
      </c>
      <c r="D29" s="28" t="n">
        <f aca="false">D27+D23+D19+D13+D11</f>
        <v>48.45</v>
      </c>
      <c r="E29" s="28" t="n">
        <v>59.83</v>
      </c>
      <c r="F29" s="28" t="n">
        <f aca="false">F11+F13+F19+F23+F27</f>
        <v>278.6</v>
      </c>
      <c r="G29" s="28" t="n">
        <v>1814.6</v>
      </c>
      <c r="H29" s="28" t="n">
        <v>49.52</v>
      </c>
      <c r="I29" s="3"/>
      <c r="J29" s="3"/>
    </row>
    <row r="30" customFormat="false" ht="13.8" hidden="false" customHeight="false" outlineLevel="0" collapsed="false"/>
    <row r="31" customFormat="false" ht="13.8" hidden="false" customHeight="false" outlineLevel="0" collapsed="false">
      <c r="A31" s="1"/>
      <c r="B31" s="1" t="s">
        <v>49</v>
      </c>
      <c r="C31" s="1"/>
      <c r="D31" s="1"/>
      <c r="E31" s="1"/>
      <c r="F31" s="1"/>
      <c r="G31" s="1"/>
      <c r="H31" s="1"/>
      <c r="I31" s="1"/>
      <c r="J31" s="1"/>
    </row>
    <row r="32" customFormat="false" ht="28.2" hidden="false" customHeight="true" outlineLevel="0" collapsed="false">
      <c r="A32" s="2" t="s">
        <v>1</v>
      </c>
      <c r="B32" s="2" t="s">
        <v>2</v>
      </c>
      <c r="C32" s="2" t="s">
        <v>3</v>
      </c>
      <c r="D32" s="2" t="s">
        <v>4</v>
      </c>
      <c r="E32" s="2"/>
      <c r="F32" s="2"/>
      <c r="G32" s="2" t="s">
        <v>5</v>
      </c>
      <c r="H32" s="2" t="s">
        <v>6</v>
      </c>
      <c r="I32" s="2" t="s">
        <v>7</v>
      </c>
      <c r="J32" s="2" t="s">
        <v>8</v>
      </c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 t="s">
        <v>9</v>
      </c>
      <c r="J33" s="2"/>
    </row>
    <row r="34" customFormat="false" ht="15" hidden="false" customHeight="false" outlineLevel="0" collapsed="false">
      <c r="A34" s="3" t="s">
        <v>10</v>
      </c>
      <c r="B34" s="2"/>
      <c r="C34" s="2"/>
      <c r="D34" s="2" t="s">
        <v>11</v>
      </c>
      <c r="E34" s="2" t="s">
        <v>12</v>
      </c>
      <c r="F34" s="2" t="s">
        <v>13</v>
      </c>
      <c r="G34" s="2"/>
      <c r="H34" s="2"/>
      <c r="I34" s="2" t="s">
        <v>14</v>
      </c>
      <c r="J34" s="2"/>
    </row>
    <row r="35" customFormat="false" ht="28.2" hidden="false" customHeight="true" outlineLevel="0" collapsed="false">
      <c r="A35" s="4" t="s">
        <v>15</v>
      </c>
      <c r="B35" s="5" t="s">
        <v>57</v>
      </c>
      <c r="C35" s="2" t="n">
        <v>180</v>
      </c>
      <c r="D35" s="6" t="n">
        <v>4.76</v>
      </c>
      <c r="E35" s="7" t="n">
        <v>6.38</v>
      </c>
      <c r="F35" s="7" t="n">
        <v>20.9</v>
      </c>
      <c r="G35" s="7" t="n">
        <v>187</v>
      </c>
      <c r="H35" s="2" t="n">
        <v>1.46</v>
      </c>
      <c r="I35" s="2" t="s">
        <v>17</v>
      </c>
      <c r="J35" s="2" t="n">
        <v>93</v>
      </c>
    </row>
    <row r="36" customFormat="false" ht="15" hidden="false" customHeight="false" outlineLevel="0" collapsed="false">
      <c r="A36" s="4"/>
      <c r="B36" s="8" t="s">
        <v>18</v>
      </c>
      <c r="C36" s="9" t="n">
        <v>20</v>
      </c>
      <c r="D36" s="9" t="n">
        <v>2.55</v>
      </c>
      <c r="E36" s="9" t="n">
        <v>2.3</v>
      </c>
      <c r="F36" s="9" t="n">
        <v>0.15</v>
      </c>
      <c r="G36" s="9" t="n">
        <v>31.5</v>
      </c>
      <c r="H36" s="9" t="n">
        <v>0</v>
      </c>
      <c r="I36" s="9"/>
      <c r="J36" s="9" t="n">
        <v>209</v>
      </c>
    </row>
    <row r="37" customFormat="false" ht="15" hidden="false" customHeight="false" outlineLevel="0" collapsed="false">
      <c r="A37" s="4"/>
      <c r="B37" s="19" t="s">
        <v>46</v>
      </c>
      <c r="C37" s="20" t="n">
        <v>150</v>
      </c>
      <c r="D37" s="20" t="n">
        <v>0.9</v>
      </c>
      <c r="E37" s="20" t="n">
        <v>0</v>
      </c>
      <c r="F37" s="20" t="n">
        <v>10.5</v>
      </c>
      <c r="G37" s="20" t="n">
        <v>39.7</v>
      </c>
      <c r="H37" s="20" t="n">
        <v>0.27</v>
      </c>
      <c r="I37" s="20"/>
      <c r="J37" s="20" t="n">
        <v>263</v>
      </c>
    </row>
    <row r="38" customFormat="false" ht="15" hidden="false" customHeight="false" outlineLevel="0" collapsed="false">
      <c r="A38" s="4"/>
      <c r="B38" s="5" t="s">
        <v>20</v>
      </c>
      <c r="C38" s="2" t="n">
        <v>34</v>
      </c>
      <c r="D38" s="2" t="n">
        <v>1.54</v>
      </c>
      <c r="E38" s="2" t="n">
        <v>3.46</v>
      </c>
      <c r="F38" s="2" t="n">
        <v>9.75</v>
      </c>
      <c r="G38" s="2" t="n">
        <v>78</v>
      </c>
      <c r="H38" s="2" t="n">
        <v>0</v>
      </c>
      <c r="I38" s="2"/>
      <c r="J38" s="2" t="n">
        <v>1</v>
      </c>
    </row>
    <row r="39" customFormat="false" ht="15" hidden="false" customHeight="false" outlineLevel="0" collapsed="false">
      <c r="A39" s="4"/>
      <c r="B39" s="10" t="s">
        <v>21</v>
      </c>
      <c r="C39" s="11" t="n">
        <f aca="false">SUM(C35:C38)</f>
        <v>384</v>
      </c>
      <c r="D39" s="11" t="n">
        <f aca="false">SUM(D35:D38)</f>
        <v>9.75</v>
      </c>
      <c r="E39" s="11" t="n">
        <f aca="false">SUM(E35:E38)</f>
        <v>12.14</v>
      </c>
      <c r="F39" s="11" t="n">
        <f aca="false">SUM(F35:F38)</f>
        <v>41.3</v>
      </c>
      <c r="G39" s="11" t="n">
        <f aca="false">SUM(G35:G38)</f>
        <v>336.2</v>
      </c>
      <c r="H39" s="11" t="n">
        <f aca="false">SUM(H35:H38)</f>
        <v>1.73</v>
      </c>
      <c r="I39" s="12"/>
      <c r="J39" s="13"/>
    </row>
    <row r="40" customFormat="false" ht="15" hidden="false" customHeight="true" outlineLevel="0" collapsed="false">
      <c r="A40" s="3" t="s">
        <v>22</v>
      </c>
      <c r="B40" s="8" t="s">
        <v>23</v>
      </c>
      <c r="C40" s="9" t="n">
        <v>100</v>
      </c>
      <c r="D40" s="9" t="n">
        <v>0</v>
      </c>
      <c r="E40" s="9" t="n">
        <v>0</v>
      </c>
      <c r="G40" s="9" t="n">
        <v>44.8</v>
      </c>
      <c r="H40" s="9" t="n">
        <v>3</v>
      </c>
      <c r="I40" s="14" t="n">
        <v>0.05</v>
      </c>
      <c r="J40" s="9" t="n">
        <v>399</v>
      </c>
    </row>
    <row r="41" customFormat="false" ht="13.8" hidden="false" customHeight="false" outlineLevel="0" collapsed="false">
      <c r="A41" s="3"/>
    </row>
    <row r="42" customFormat="false" ht="15" hidden="false" customHeight="false" outlineLevel="0" collapsed="false">
      <c r="A42" s="3"/>
      <c r="B42" s="10" t="s">
        <v>24</v>
      </c>
      <c r="C42" s="11" t="n">
        <f aca="false">SUM(C40:C41)</f>
        <v>100</v>
      </c>
      <c r="D42" s="11" t="n">
        <f aca="false">SUM(D40:D41)</f>
        <v>0</v>
      </c>
      <c r="E42" s="11" t="n">
        <f aca="false">SUM(E40:E41)</f>
        <v>0</v>
      </c>
      <c r="F42" s="11" t="n">
        <f aca="false">SUM(F40:F41)</f>
        <v>0</v>
      </c>
      <c r="G42" s="11" t="n">
        <f aca="false">SUM(G40:G41)</f>
        <v>44.8</v>
      </c>
      <c r="H42" s="11" t="n">
        <v>3.36</v>
      </c>
      <c r="I42" s="15"/>
      <c r="J42" s="13"/>
    </row>
    <row r="43" customFormat="false" ht="28.2" hidden="false" customHeight="true" outlineLevel="0" collapsed="false">
      <c r="A43" s="16" t="s">
        <v>50</v>
      </c>
      <c r="B43" s="29" t="s">
        <v>26</v>
      </c>
      <c r="C43" s="30" t="n">
        <v>45</v>
      </c>
      <c r="D43" s="30" t="n">
        <v>0.4</v>
      </c>
      <c r="E43" s="31" t="s">
        <v>27</v>
      </c>
      <c r="F43" s="31" t="s">
        <v>28</v>
      </c>
      <c r="G43" s="30" t="n">
        <v>52.77</v>
      </c>
      <c r="H43" s="30" t="n">
        <v>3.36</v>
      </c>
      <c r="I43" s="30" t="s">
        <v>29</v>
      </c>
      <c r="J43" s="30" t="n">
        <v>16</v>
      </c>
    </row>
    <row r="44" customFormat="false" ht="28.2" hidden="false" customHeight="false" outlineLevel="0" collapsed="false">
      <c r="A44" s="16"/>
      <c r="B44" s="5" t="s">
        <v>30</v>
      </c>
      <c r="C44" s="2" t="n">
        <v>180</v>
      </c>
      <c r="D44" s="2" t="n">
        <v>4.97</v>
      </c>
      <c r="E44" s="2" t="n">
        <v>6.19</v>
      </c>
      <c r="F44" s="2" t="n">
        <v>21.3</v>
      </c>
      <c r="G44" s="2" t="n">
        <v>152.84</v>
      </c>
      <c r="H44" s="2" t="n">
        <v>9</v>
      </c>
      <c r="I44" s="2"/>
      <c r="J44" s="2" t="n">
        <v>101</v>
      </c>
    </row>
    <row r="45" customFormat="false" ht="41.45" hidden="false" customHeight="false" outlineLevel="0" collapsed="false">
      <c r="A45" s="16"/>
      <c r="B45" s="5" t="s">
        <v>61</v>
      </c>
      <c r="C45" s="2" t="n">
        <v>180</v>
      </c>
      <c r="D45" s="2" t="n">
        <v>6.05</v>
      </c>
      <c r="E45" s="2" t="n">
        <v>5.38</v>
      </c>
      <c r="F45" s="18" t="s">
        <v>52</v>
      </c>
      <c r="G45" s="2" t="n">
        <v>201.5</v>
      </c>
      <c r="H45" s="2" t="n">
        <v>6.13</v>
      </c>
      <c r="I45" s="2"/>
      <c r="J45" s="2" t="n">
        <v>153</v>
      </c>
    </row>
    <row r="46" customFormat="false" ht="28.2" hidden="false" customHeight="false" outlineLevel="0" collapsed="false">
      <c r="A46" s="16"/>
      <c r="B46" s="5" t="s">
        <v>62</v>
      </c>
      <c r="C46" s="2" t="n">
        <v>150</v>
      </c>
      <c r="D46" s="2" t="n">
        <v>0.21</v>
      </c>
      <c r="E46" s="2" t="n">
        <v>0</v>
      </c>
      <c r="F46" s="2" t="n">
        <v>15.52</v>
      </c>
      <c r="G46" s="2" t="n">
        <v>64</v>
      </c>
      <c r="H46" s="2" t="n">
        <v>5.87</v>
      </c>
      <c r="I46" s="2"/>
      <c r="J46" s="2" t="n">
        <v>375</v>
      </c>
    </row>
    <row r="47" customFormat="false" ht="28.2" hidden="false" customHeight="false" outlineLevel="0" collapsed="false">
      <c r="A47" s="16"/>
      <c r="B47" s="19" t="s">
        <v>34</v>
      </c>
      <c r="C47" s="20" t="n">
        <v>40</v>
      </c>
      <c r="D47" s="20" t="n">
        <v>0.61</v>
      </c>
      <c r="E47" s="20" t="n">
        <v>0.44</v>
      </c>
      <c r="F47" s="20" t="n">
        <v>17.56</v>
      </c>
      <c r="G47" s="20" t="n">
        <v>75.2</v>
      </c>
      <c r="H47" s="20" t="n">
        <v>0</v>
      </c>
      <c r="I47" s="20"/>
      <c r="J47" s="20" t="n">
        <v>1</v>
      </c>
    </row>
    <row r="48" customFormat="false" ht="15" hidden="false" customHeight="false" outlineLevel="0" collapsed="false">
      <c r="A48" s="16"/>
      <c r="B48" s="10" t="s">
        <v>35</v>
      </c>
      <c r="C48" s="11" t="n">
        <f aca="false">SUM(C43:C47)</f>
        <v>595</v>
      </c>
      <c r="D48" s="11" t="n">
        <v>10.44</v>
      </c>
      <c r="E48" s="11" t="n">
        <v>8.81</v>
      </c>
      <c r="F48" s="11" t="n">
        <f aca="false">SUM(F43:F47)</f>
        <v>54.38</v>
      </c>
      <c r="G48" s="11" t="n">
        <f aca="false">SUM(G43:G47)</f>
        <v>546.31</v>
      </c>
      <c r="H48" s="11" t="n">
        <f aca="false">SUM(H43:H47)</f>
        <v>24.36</v>
      </c>
      <c r="I48" s="12"/>
      <c r="J48" s="13"/>
    </row>
    <row r="49" customFormat="false" ht="15" hidden="false" customHeight="true" outlineLevel="0" collapsed="false">
      <c r="A49" s="21" t="s">
        <v>36</v>
      </c>
      <c r="B49" s="5" t="s">
        <v>33</v>
      </c>
      <c r="C49" s="2" t="n">
        <v>150</v>
      </c>
      <c r="D49" s="2" t="n">
        <v>0.21</v>
      </c>
      <c r="E49" s="2" t="n">
        <v>0</v>
      </c>
      <c r="F49" s="2" t="n">
        <v>15.52</v>
      </c>
      <c r="G49" s="2" t="n">
        <v>64</v>
      </c>
      <c r="H49" s="2" t="n">
        <v>5.87</v>
      </c>
      <c r="I49" s="2"/>
      <c r="J49" s="2" t="n">
        <v>375</v>
      </c>
    </row>
    <row r="50" customFormat="false" ht="15" hidden="false" customHeight="false" outlineLevel="0" collapsed="false">
      <c r="A50" s="21"/>
      <c r="B50" s="5" t="s">
        <v>39</v>
      </c>
      <c r="C50" s="2" t="n">
        <v>100</v>
      </c>
      <c r="D50" s="2" t="n">
        <v>0.4</v>
      </c>
      <c r="E50" s="2" t="n">
        <v>0</v>
      </c>
      <c r="F50" s="22" t="s">
        <v>40</v>
      </c>
      <c r="G50" s="2" t="n">
        <v>46</v>
      </c>
      <c r="H50" s="2" t="n">
        <v>5</v>
      </c>
      <c r="I50" s="2"/>
      <c r="J50" s="2" t="n">
        <v>368</v>
      </c>
    </row>
    <row r="51" customFormat="false" ht="15" hidden="false" customHeight="false" outlineLevel="0" collapsed="false">
      <c r="A51" s="21"/>
      <c r="B51" s="19" t="s">
        <v>41</v>
      </c>
      <c r="C51" s="20" t="n">
        <v>20</v>
      </c>
      <c r="D51" s="20" t="n">
        <v>1.36</v>
      </c>
      <c r="E51" s="20" t="n">
        <v>0.14</v>
      </c>
      <c r="F51" s="20" t="n">
        <v>9.94</v>
      </c>
      <c r="G51" s="20" t="n">
        <v>47.8</v>
      </c>
      <c r="H51" s="20" t="n">
        <v>0</v>
      </c>
      <c r="I51" s="23"/>
      <c r="J51" s="20" t="n">
        <v>2</v>
      </c>
    </row>
    <row r="52" customFormat="false" ht="15" hidden="false" customHeight="false" outlineLevel="0" collapsed="false">
      <c r="A52" s="21"/>
      <c r="B52" s="10" t="s">
        <v>35</v>
      </c>
      <c r="C52" s="11" t="n">
        <f aca="false">SUM(C49:C51)</f>
        <v>270</v>
      </c>
      <c r="D52" s="11" t="n">
        <v>6.74</v>
      </c>
      <c r="E52" s="11" t="n">
        <f aca="false">SUM(E49:E51)</f>
        <v>0.14</v>
      </c>
      <c r="F52" s="11" t="n">
        <v>31.7</v>
      </c>
      <c r="G52" s="11" t="n">
        <f aca="false">SUM(G49:G51)</f>
        <v>157.8</v>
      </c>
      <c r="H52" s="11" t="n">
        <f aca="false">SUM(H49:H51)</f>
        <v>10.87</v>
      </c>
      <c r="I52" s="12"/>
      <c r="J52" s="13"/>
    </row>
    <row r="53" customFormat="false" ht="15" hidden="false" customHeight="false" outlineLevel="0" collapsed="false">
      <c r="A53" s="16"/>
      <c r="B53" s="24" t="s">
        <v>53</v>
      </c>
      <c r="C53" s="25" t="n">
        <v>150</v>
      </c>
      <c r="D53" s="26" t="s">
        <v>54</v>
      </c>
      <c r="E53" s="25" t="n">
        <v>10.01</v>
      </c>
      <c r="F53" s="25" t="n">
        <v>22.71</v>
      </c>
      <c r="G53" s="25" t="n">
        <v>264</v>
      </c>
      <c r="H53" s="25" t="n">
        <v>0.14</v>
      </c>
      <c r="I53" s="25"/>
      <c r="J53" s="25" t="n">
        <v>206</v>
      </c>
    </row>
    <row r="54" customFormat="false" ht="15" hidden="false" customHeight="false" outlineLevel="0" collapsed="false">
      <c r="A54" s="16"/>
      <c r="B54" s="24" t="s">
        <v>44</v>
      </c>
      <c r="C54" s="25" t="n">
        <v>60</v>
      </c>
      <c r="D54" s="26" t="s">
        <v>55</v>
      </c>
      <c r="E54" s="25" t="n">
        <v>6.59</v>
      </c>
      <c r="F54" s="25" t="n">
        <v>13.67</v>
      </c>
      <c r="G54" s="25" t="n">
        <v>169</v>
      </c>
      <c r="H54" s="25" t="n">
        <v>0.19</v>
      </c>
      <c r="I54" s="25"/>
      <c r="J54" s="25" t="n">
        <v>280</v>
      </c>
    </row>
    <row r="55" customFormat="false" ht="15" hidden="false" customHeight="false" outlineLevel="0" collapsed="false">
      <c r="A55" s="16"/>
      <c r="B55" s="19" t="s">
        <v>46</v>
      </c>
      <c r="C55" s="20" t="n">
        <v>150</v>
      </c>
      <c r="D55" s="20" t="n">
        <v>0.9</v>
      </c>
      <c r="E55" s="20" t="n">
        <v>0</v>
      </c>
      <c r="F55" s="20" t="n">
        <v>10.5</v>
      </c>
      <c r="G55" s="20" t="n">
        <v>39.7</v>
      </c>
      <c r="H55" s="20" t="n">
        <v>0.27</v>
      </c>
      <c r="I55" s="20"/>
      <c r="J55" s="20" t="n">
        <v>263</v>
      </c>
    </row>
    <row r="56" customFormat="false" ht="15" hidden="false" customHeight="false" outlineLevel="0" collapsed="false">
      <c r="A56" s="16"/>
      <c r="B56" s="10" t="s">
        <v>35</v>
      </c>
      <c r="C56" s="11" t="n">
        <f aca="false">SUM(C53:C55)</f>
        <v>360</v>
      </c>
      <c r="D56" s="11" t="n">
        <v>6.19</v>
      </c>
      <c r="E56" s="32" t="s">
        <v>56</v>
      </c>
      <c r="F56" s="11" t="n">
        <f aca="false">SUM(F53:F55)</f>
        <v>46.88</v>
      </c>
      <c r="G56" s="11" t="n">
        <f aca="false">SUM(G53:G55)</f>
        <v>472.7</v>
      </c>
      <c r="H56" s="11" t="n">
        <f aca="false">SUM(H53:H55)</f>
        <v>0.6</v>
      </c>
      <c r="I56" s="12"/>
      <c r="J56" s="13"/>
    </row>
    <row r="57" customFormat="false" ht="28.2" hidden="false" customHeight="false" outlineLevel="0" collapsed="false">
      <c r="A57" s="2"/>
      <c r="B57" s="8" t="s">
        <v>47</v>
      </c>
      <c r="C57" s="9" t="n">
        <v>150</v>
      </c>
      <c r="D57" s="9" t="n">
        <v>0</v>
      </c>
      <c r="E57" s="9" t="n">
        <v>0</v>
      </c>
      <c r="F57" s="9" t="n">
        <v>0</v>
      </c>
      <c r="G57" s="9" t="n">
        <v>0</v>
      </c>
      <c r="H57" s="9" t="n">
        <v>0</v>
      </c>
      <c r="I57" s="9"/>
      <c r="J57" s="9"/>
    </row>
    <row r="58" customFormat="false" ht="15" hidden="false" customHeight="false" outlineLevel="0" collapsed="false">
      <c r="A58" s="2"/>
      <c r="B58" s="27" t="s">
        <v>48</v>
      </c>
      <c r="C58" s="28" t="n">
        <f aca="false">C39+C42+C48+C52+C56</f>
        <v>1709</v>
      </c>
      <c r="D58" s="28" t="n">
        <v>42.3</v>
      </c>
      <c r="E58" s="28" t="n">
        <v>47.1</v>
      </c>
      <c r="F58" s="28" t="n">
        <v>202.57</v>
      </c>
      <c r="G58" s="28" t="n">
        <f aca="false">G39+G42+G48+G52+G56</f>
        <v>1557.81</v>
      </c>
      <c r="H58" s="28" t="n">
        <f aca="false">H39+H42+H48+H56</f>
        <v>30.05</v>
      </c>
      <c r="I58" s="3"/>
      <c r="J58" s="3"/>
    </row>
    <row r="59" customFormat="false" ht="13.8" hidden="false" customHeight="false" outlineLevel="0" collapsed="false">
      <c r="A59" s="33"/>
      <c r="B59" s="33"/>
      <c r="C59" s="33"/>
      <c r="D59" s="33"/>
      <c r="E59" s="33"/>
      <c r="F59" s="33"/>
      <c r="G59" s="33"/>
      <c r="H59" s="33"/>
      <c r="I59" s="33"/>
    </row>
    <row r="60" customFormat="false" ht="13.8" hidden="false" customHeight="false" outlineLevel="0" collapsed="false">
      <c r="A60" s="33"/>
      <c r="B60" s="33"/>
      <c r="C60" s="33"/>
      <c r="D60" s="33"/>
      <c r="E60" s="33"/>
      <c r="F60" s="33"/>
      <c r="G60" s="33"/>
      <c r="H60" s="33"/>
      <c r="I60" s="33"/>
    </row>
    <row r="61" customFormat="false" ht="13.8" hidden="false" customHeight="false" outlineLevel="0" collapsed="false">
      <c r="A61" s="33"/>
      <c r="B61" s="33"/>
      <c r="C61" s="33"/>
      <c r="D61" s="33"/>
      <c r="E61" s="33"/>
      <c r="F61" s="33"/>
      <c r="G61" s="33"/>
      <c r="H61" s="33"/>
      <c r="I61" s="33"/>
    </row>
    <row r="62" customFormat="false" ht="13.8" hidden="false" customHeight="false" outlineLevel="0" collapsed="false">
      <c r="A62" s="33"/>
      <c r="B62" s="33"/>
      <c r="C62" s="33"/>
      <c r="D62" s="33"/>
      <c r="E62" s="33"/>
      <c r="F62" s="33"/>
      <c r="G62" s="33"/>
      <c r="H62" s="33"/>
      <c r="I62" s="33"/>
    </row>
    <row r="63" customFormat="false" ht="13.8" hidden="false" customHeight="false" outlineLevel="0" collapsed="false">
      <c r="A63" s="33"/>
      <c r="B63" s="33"/>
      <c r="C63" s="33"/>
      <c r="D63" s="33"/>
      <c r="E63" s="33"/>
      <c r="F63" s="33"/>
      <c r="G63" s="33"/>
      <c r="H63" s="33"/>
      <c r="I63" s="33"/>
    </row>
    <row r="64" customFormat="false" ht="13.8" hidden="false" customHeight="false" outlineLevel="0" collapsed="false">
      <c r="A64" s="33"/>
      <c r="B64" s="33"/>
      <c r="C64" s="33"/>
      <c r="D64" s="33"/>
      <c r="E64" s="33"/>
      <c r="F64" s="33"/>
      <c r="G64" s="33"/>
      <c r="H64" s="33"/>
      <c r="I64" s="33"/>
    </row>
    <row r="65" customFormat="false" ht="13.8" hidden="false" customHeight="false" outlineLevel="0" collapsed="false">
      <c r="A65" s="33"/>
      <c r="B65" s="33"/>
      <c r="C65" s="33"/>
      <c r="D65" s="33"/>
      <c r="E65" s="33"/>
      <c r="F65" s="33"/>
      <c r="G65" s="33"/>
      <c r="H65" s="33"/>
      <c r="I65" s="33"/>
    </row>
    <row r="66" customFormat="false" ht="13.8" hidden="false" customHeight="false" outlineLevel="0" collapsed="false">
      <c r="A66" s="33"/>
      <c r="B66" s="33"/>
      <c r="C66" s="33"/>
      <c r="D66" s="33"/>
      <c r="E66" s="33"/>
      <c r="F66" s="33"/>
      <c r="G66" s="33"/>
      <c r="H66" s="33"/>
      <c r="I66" s="33"/>
    </row>
    <row r="67" customFormat="false" ht="13.8" hidden="false" customHeight="false" outlineLevel="0" collapsed="false">
      <c r="A67" s="33"/>
      <c r="B67" s="33"/>
      <c r="C67" s="33"/>
      <c r="D67" s="33"/>
      <c r="E67" s="33"/>
      <c r="F67" s="33"/>
      <c r="G67" s="33"/>
      <c r="H67" s="33"/>
      <c r="I67" s="33"/>
    </row>
    <row r="68" customFormat="false" ht="13.8" hidden="false" customHeight="false" outlineLevel="0" collapsed="false">
      <c r="A68" s="33"/>
      <c r="B68" s="33"/>
      <c r="C68" s="33"/>
      <c r="D68" s="33"/>
      <c r="E68" s="33"/>
      <c r="F68" s="33"/>
      <c r="G68" s="33"/>
      <c r="H68" s="33"/>
      <c r="I68" s="33"/>
    </row>
    <row r="69" customFormat="false" ht="13.8" hidden="false" customHeight="false" outlineLevel="0" collapsed="false">
      <c r="A69" s="33"/>
      <c r="B69" s="33"/>
      <c r="C69" s="33"/>
      <c r="D69" s="33"/>
      <c r="E69" s="33"/>
      <c r="F69" s="33"/>
      <c r="G69" s="33"/>
      <c r="H69" s="33"/>
      <c r="I69" s="33"/>
    </row>
    <row r="70" customFormat="false" ht="13.8" hidden="false" customHeight="false" outlineLevel="0" collapsed="false">
      <c r="A70" s="33"/>
      <c r="B70" s="33"/>
      <c r="C70" s="33"/>
      <c r="D70" s="33"/>
      <c r="E70" s="33"/>
      <c r="F70" s="33"/>
      <c r="G70" s="33"/>
      <c r="H70" s="33"/>
      <c r="I70" s="33"/>
    </row>
    <row r="71" customFormat="false" ht="13.8" hidden="false" customHeight="false" outlineLevel="0" collapsed="false">
      <c r="A71" s="33"/>
      <c r="B71" s="33"/>
      <c r="C71" s="33"/>
      <c r="D71" s="33"/>
      <c r="E71" s="33"/>
      <c r="F71" s="33"/>
      <c r="G71" s="33"/>
      <c r="H71" s="33"/>
      <c r="I71" s="33"/>
    </row>
    <row r="72" customFormat="false" ht="13.8" hidden="false" customHeight="false" outlineLevel="0" collapsed="false">
      <c r="A72" s="33"/>
      <c r="B72" s="33"/>
      <c r="C72" s="33"/>
      <c r="D72" s="33"/>
      <c r="E72" s="33"/>
      <c r="F72" s="33"/>
      <c r="G72" s="33"/>
      <c r="H72" s="33"/>
      <c r="I72" s="33"/>
    </row>
    <row r="73" customFormat="false" ht="13.8" hidden="false" customHeight="false" outlineLevel="0" collapsed="false">
      <c r="A73" s="33"/>
      <c r="B73" s="33"/>
      <c r="C73" s="33"/>
      <c r="D73" s="33"/>
      <c r="E73" s="33"/>
      <c r="F73" s="33"/>
      <c r="G73" s="33"/>
      <c r="H73" s="33"/>
      <c r="I73" s="33"/>
    </row>
    <row r="74" customFormat="false" ht="13.8" hidden="false" customHeight="false" outlineLevel="0" collapsed="false">
      <c r="A74" s="33"/>
      <c r="B74" s="33"/>
      <c r="C74" s="33"/>
      <c r="D74" s="33"/>
      <c r="E74" s="33"/>
      <c r="F74" s="33"/>
      <c r="G74" s="33"/>
      <c r="H74" s="33"/>
      <c r="I74" s="33"/>
    </row>
    <row r="75" customFormat="false" ht="13.8" hidden="false" customHeight="false" outlineLevel="0" collapsed="false">
      <c r="A75" s="33"/>
      <c r="B75" s="33"/>
      <c r="C75" s="33"/>
      <c r="D75" s="33"/>
      <c r="E75" s="33"/>
      <c r="F75" s="33"/>
      <c r="G75" s="33"/>
      <c r="H75" s="33"/>
      <c r="I75" s="33"/>
    </row>
    <row r="76" customFormat="false" ht="13.8" hidden="false" customHeight="false" outlineLevel="0" collapsed="false">
      <c r="A76" s="33"/>
      <c r="B76" s="33"/>
      <c r="C76" s="33"/>
      <c r="D76" s="33"/>
      <c r="E76" s="33"/>
      <c r="F76" s="33"/>
      <c r="G76" s="33"/>
      <c r="H76" s="33"/>
      <c r="I76" s="33"/>
    </row>
    <row r="77" customFormat="false" ht="13.8" hidden="false" customHeight="false" outlineLevel="0" collapsed="false">
      <c r="A77" s="33"/>
      <c r="B77" s="33"/>
      <c r="C77" s="33"/>
      <c r="D77" s="33"/>
      <c r="E77" s="33"/>
      <c r="F77" s="33"/>
      <c r="G77" s="33"/>
      <c r="H77" s="33"/>
      <c r="I77" s="33"/>
    </row>
    <row r="78" customFormat="false" ht="13.8" hidden="false" customHeight="false" outlineLevel="0" collapsed="false">
      <c r="A78" s="33"/>
      <c r="B78" s="33"/>
      <c r="C78" s="33"/>
      <c r="D78" s="33"/>
      <c r="E78" s="33"/>
      <c r="F78" s="33"/>
      <c r="G78" s="33"/>
      <c r="H78" s="33"/>
      <c r="I78" s="33"/>
    </row>
    <row r="79" customFormat="false" ht="13.8" hidden="false" customHeight="false" outlineLevel="0" collapsed="false">
      <c r="A79" s="33"/>
      <c r="B79" s="33"/>
      <c r="C79" s="33"/>
      <c r="D79" s="33"/>
      <c r="E79" s="33"/>
      <c r="F79" s="33"/>
      <c r="G79" s="33"/>
      <c r="H79" s="33"/>
      <c r="I79" s="33"/>
    </row>
    <row r="80" customFormat="false" ht="13.8" hidden="false" customHeight="false" outlineLevel="0" collapsed="false">
      <c r="A80" s="33"/>
      <c r="B80" s="33"/>
      <c r="C80" s="33"/>
      <c r="D80" s="33"/>
      <c r="E80" s="33"/>
      <c r="F80" s="33"/>
      <c r="G80" s="33"/>
      <c r="H80" s="33"/>
      <c r="I80" s="33"/>
    </row>
    <row r="81" customFormat="false" ht="13.8" hidden="false" customHeight="false" outlineLevel="0" collapsed="false">
      <c r="A81" s="33"/>
      <c r="B81" s="33"/>
      <c r="C81" s="33"/>
      <c r="D81" s="33"/>
      <c r="E81" s="33"/>
      <c r="F81" s="33"/>
      <c r="G81" s="33"/>
      <c r="H81" s="33"/>
      <c r="I81" s="33"/>
    </row>
    <row r="82" customFormat="false" ht="13.8" hidden="false" customHeight="false" outlineLevel="0" collapsed="false">
      <c r="A82" s="33"/>
      <c r="B82" s="33"/>
      <c r="C82" s="33"/>
      <c r="D82" s="33"/>
      <c r="E82" s="33"/>
      <c r="F82" s="33"/>
      <c r="G82" s="33"/>
      <c r="H82" s="33"/>
      <c r="I82" s="33"/>
    </row>
    <row r="83" customFormat="false" ht="13.8" hidden="false" customHeight="false" outlineLevel="0" collapsed="false">
      <c r="A83" s="33"/>
      <c r="B83" s="33"/>
      <c r="C83" s="33"/>
      <c r="D83" s="33"/>
      <c r="E83" s="33"/>
      <c r="F83" s="33"/>
      <c r="G83" s="33"/>
      <c r="H83" s="33"/>
      <c r="I83" s="33"/>
    </row>
    <row r="84" customFormat="false" ht="13.8" hidden="false" customHeight="false" outlineLevel="0" collapsed="false">
      <c r="A84" s="33"/>
      <c r="B84" s="33"/>
      <c r="C84" s="33"/>
      <c r="D84" s="33"/>
      <c r="E84" s="33"/>
      <c r="F84" s="33"/>
      <c r="G84" s="33"/>
      <c r="H84" s="33"/>
      <c r="I84" s="33"/>
    </row>
    <row r="85" customFormat="false" ht="13.8" hidden="false" customHeight="false" outlineLevel="0" collapsed="false">
      <c r="A85" s="33"/>
      <c r="B85" s="33"/>
      <c r="C85" s="33"/>
      <c r="D85" s="33"/>
      <c r="E85" s="33"/>
      <c r="F85" s="33"/>
      <c r="G85" s="33"/>
      <c r="H85" s="33"/>
      <c r="I85" s="33"/>
    </row>
    <row r="86" customFormat="false" ht="13.8" hidden="false" customHeight="false" outlineLevel="0" collapsed="false">
      <c r="A86" s="33"/>
      <c r="B86" s="33"/>
      <c r="C86" s="33"/>
      <c r="D86" s="33"/>
      <c r="E86" s="33"/>
      <c r="F86" s="33"/>
      <c r="G86" s="33"/>
      <c r="H86" s="33"/>
      <c r="I86" s="33"/>
    </row>
    <row r="87" customFormat="false" ht="13.8" hidden="false" customHeight="false" outlineLevel="0" collapsed="false">
      <c r="A87" s="33"/>
      <c r="B87" s="33"/>
      <c r="C87" s="33"/>
      <c r="D87" s="33"/>
      <c r="E87" s="33"/>
      <c r="F87" s="33"/>
      <c r="G87" s="33"/>
      <c r="H87" s="33"/>
      <c r="I87" s="33"/>
    </row>
    <row r="88" customFormat="false" ht="13.8" hidden="false" customHeight="false" outlineLevel="0" collapsed="false">
      <c r="A88" s="33"/>
      <c r="B88" s="33"/>
      <c r="C88" s="33"/>
      <c r="D88" s="33"/>
      <c r="E88" s="33"/>
      <c r="F88" s="33"/>
      <c r="G88" s="33"/>
      <c r="H88" s="33"/>
      <c r="I88" s="33"/>
    </row>
    <row r="89" customFormat="false" ht="13.8" hidden="false" customHeight="false" outlineLevel="0" collapsed="false">
      <c r="A89" s="33"/>
      <c r="B89" s="33"/>
      <c r="C89" s="33"/>
      <c r="D89" s="33"/>
      <c r="E89" s="33"/>
      <c r="F89" s="33"/>
      <c r="G89" s="33"/>
      <c r="H89" s="33"/>
      <c r="I89" s="33"/>
    </row>
    <row r="90" customFormat="false" ht="13.8" hidden="false" customHeight="false" outlineLevel="0" collapsed="false">
      <c r="A90" s="33"/>
      <c r="B90" s="33"/>
      <c r="C90" s="33"/>
      <c r="D90" s="33"/>
      <c r="E90" s="33"/>
      <c r="F90" s="33"/>
      <c r="G90" s="33"/>
      <c r="H90" s="33"/>
      <c r="I90" s="33"/>
    </row>
    <row r="91" customFormat="false" ht="13.8" hidden="false" customHeight="false" outlineLevel="0" collapsed="false">
      <c r="A91" s="33"/>
      <c r="B91" s="33"/>
      <c r="C91" s="33"/>
      <c r="D91" s="33"/>
      <c r="E91" s="33"/>
      <c r="F91" s="33"/>
      <c r="G91" s="33"/>
      <c r="H91" s="33"/>
      <c r="I91" s="33"/>
    </row>
    <row r="92" customFormat="false" ht="13.8" hidden="false" customHeight="false" outlineLevel="0" collapsed="false">
      <c r="A92" s="33"/>
      <c r="B92" s="33"/>
      <c r="C92" s="33"/>
      <c r="D92" s="33"/>
      <c r="E92" s="33"/>
      <c r="F92" s="33"/>
      <c r="G92" s="33"/>
      <c r="H92" s="33"/>
      <c r="I92" s="33"/>
    </row>
    <row r="93" customFormat="false" ht="13.8" hidden="false" customHeight="false" outlineLevel="0" collapsed="false">
      <c r="A93" s="33"/>
      <c r="B93" s="33"/>
      <c r="C93" s="33"/>
      <c r="D93" s="33"/>
      <c r="E93" s="33"/>
      <c r="F93" s="33"/>
      <c r="G93" s="33"/>
      <c r="H93" s="33"/>
      <c r="I93" s="33"/>
    </row>
    <row r="94" customFormat="false" ht="13.8" hidden="false" customHeight="false" outlineLevel="0" collapsed="false">
      <c r="A94" s="33"/>
      <c r="B94" s="33"/>
      <c r="C94" s="33"/>
      <c r="D94" s="33"/>
      <c r="E94" s="33"/>
      <c r="F94" s="33"/>
      <c r="G94" s="33"/>
      <c r="H94" s="33"/>
      <c r="I94" s="33"/>
    </row>
    <row r="95" customFormat="false" ht="13.8" hidden="false" customHeight="false" outlineLevel="0" collapsed="false">
      <c r="A95" s="33"/>
      <c r="B95" s="33"/>
      <c r="C95" s="33"/>
      <c r="D95" s="33"/>
      <c r="E95" s="33"/>
      <c r="F95" s="33"/>
      <c r="G95" s="33"/>
      <c r="H95" s="33"/>
      <c r="I95" s="33"/>
    </row>
    <row r="96" customFormat="false" ht="13.8" hidden="false" customHeight="false" outlineLevel="0" collapsed="false">
      <c r="A96" s="33"/>
      <c r="B96" s="33"/>
      <c r="C96" s="33"/>
      <c r="D96" s="33"/>
      <c r="E96" s="33"/>
      <c r="F96" s="33"/>
      <c r="G96" s="33"/>
      <c r="H96" s="33"/>
      <c r="I96" s="33"/>
    </row>
    <row r="97" customFormat="false" ht="13.8" hidden="false" customHeight="false" outlineLevel="0" collapsed="false">
      <c r="A97" s="33"/>
      <c r="B97" s="33"/>
      <c r="C97" s="33"/>
      <c r="D97" s="33"/>
      <c r="E97" s="33"/>
      <c r="F97" s="33"/>
      <c r="G97" s="33"/>
      <c r="H97" s="33"/>
      <c r="I97" s="33"/>
    </row>
    <row r="98" customFormat="false" ht="13.8" hidden="false" customHeight="false" outlineLevel="0" collapsed="false">
      <c r="A98" s="33"/>
      <c r="B98" s="33"/>
      <c r="C98" s="33"/>
      <c r="D98" s="33"/>
      <c r="E98" s="33"/>
      <c r="F98" s="33"/>
      <c r="G98" s="33"/>
      <c r="H98" s="33"/>
      <c r="I98" s="33"/>
    </row>
    <row r="99" customFormat="false" ht="13.8" hidden="false" customHeight="false" outlineLevel="0" collapsed="false">
      <c r="A99" s="33"/>
      <c r="B99" s="33"/>
      <c r="C99" s="33"/>
      <c r="D99" s="33"/>
      <c r="E99" s="33"/>
      <c r="F99" s="33"/>
      <c r="G99" s="33"/>
      <c r="H99" s="33"/>
      <c r="I99" s="33"/>
    </row>
    <row r="100" customFormat="false" ht="13.8" hidden="false" customHeight="false" outlineLevel="0" collapsed="false">
      <c r="A100" s="33"/>
      <c r="B100" s="33"/>
      <c r="C100" s="33"/>
      <c r="D100" s="33"/>
      <c r="E100" s="33"/>
      <c r="F100" s="33"/>
      <c r="G100" s="33"/>
      <c r="H100" s="33"/>
      <c r="I100" s="33"/>
    </row>
    <row r="101" customFormat="false" ht="13.8" hidden="false" customHeight="false" outlineLevel="0" collapsed="false">
      <c r="A101" s="33"/>
      <c r="B101" s="33"/>
      <c r="C101" s="33"/>
      <c r="D101" s="33"/>
      <c r="E101" s="33"/>
      <c r="F101" s="33"/>
      <c r="G101" s="33"/>
      <c r="H101" s="33"/>
      <c r="I101" s="33"/>
    </row>
    <row r="102" customFormat="false" ht="13.8" hidden="false" customHeight="false" outlineLevel="0" collapsed="false">
      <c r="A102" s="33"/>
      <c r="B102" s="33"/>
      <c r="C102" s="33"/>
      <c r="D102" s="33"/>
      <c r="E102" s="33"/>
      <c r="F102" s="33"/>
      <c r="G102" s="33"/>
      <c r="H102" s="33"/>
      <c r="I102" s="33"/>
    </row>
    <row r="103" customFormat="false" ht="13.8" hidden="false" customHeight="false" outlineLevel="0" collapsed="false">
      <c r="A103" s="33"/>
      <c r="B103" s="33"/>
      <c r="C103" s="33"/>
      <c r="D103" s="33"/>
      <c r="E103" s="33"/>
      <c r="F103" s="33"/>
      <c r="G103" s="33"/>
      <c r="H103" s="33"/>
      <c r="I103" s="33"/>
    </row>
    <row r="104" customFormat="false" ht="13.8" hidden="false" customHeight="false" outlineLevel="0" collapsed="false">
      <c r="A104" s="33"/>
      <c r="B104" s="33"/>
      <c r="C104" s="33"/>
      <c r="D104" s="33"/>
      <c r="E104" s="33"/>
      <c r="F104" s="33"/>
      <c r="G104" s="33"/>
      <c r="H104" s="33"/>
      <c r="I104" s="33"/>
    </row>
    <row r="105" customFormat="false" ht="13.8" hidden="false" customHeight="false" outlineLevel="0" collapsed="false">
      <c r="A105" s="33"/>
      <c r="B105" s="33"/>
      <c r="C105" s="33"/>
      <c r="D105" s="33"/>
      <c r="E105" s="33"/>
      <c r="F105" s="33"/>
      <c r="G105" s="33"/>
      <c r="H105" s="33"/>
      <c r="I105" s="33"/>
    </row>
    <row r="106" customFormat="false" ht="13.8" hidden="false" customHeight="false" outlineLevel="0" collapsed="false">
      <c r="A106" s="33"/>
      <c r="B106" s="33"/>
      <c r="C106" s="33"/>
      <c r="D106" s="33"/>
      <c r="E106" s="33"/>
      <c r="F106" s="33"/>
      <c r="G106" s="33"/>
      <c r="H106" s="33"/>
      <c r="I106" s="33"/>
    </row>
    <row r="107" customFormat="false" ht="13.8" hidden="false" customHeight="false" outlineLevel="0" collapsed="false">
      <c r="A107" s="33"/>
      <c r="B107" s="33"/>
      <c r="C107" s="33"/>
      <c r="D107" s="33"/>
      <c r="E107" s="33"/>
      <c r="F107" s="33"/>
      <c r="G107" s="33"/>
      <c r="H107" s="33"/>
      <c r="I107" s="33"/>
    </row>
    <row r="108" customFormat="false" ht="13.8" hidden="false" customHeight="false" outlineLevel="0" collapsed="false">
      <c r="A108" s="33"/>
      <c r="B108" s="33"/>
      <c r="C108" s="33"/>
      <c r="D108" s="33"/>
      <c r="E108" s="33"/>
      <c r="F108" s="33"/>
      <c r="G108" s="33"/>
      <c r="H108" s="33"/>
      <c r="I108" s="33"/>
    </row>
    <row r="109" customFormat="false" ht="13.8" hidden="false" customHeight="false" outlineLevel="0" collapsed="false">
      <c r="A109" s="33"/>
      <c r="B109" s="33"/>
      <c r="C109" s="33"/>
      <c r="D109" s="33"/>
      <c r="E109" s="33"/>
      <c r="F109" s="33"/>
      <c r="G109" s="33"/>
      <c r="H109" s="33"/>
      <c r="I109" s="33"/>
    </row>
    <row r="110" customFormat="false" ht="13.8" hidden="false" customHeight="false" outlineLevel="0" collapsed="false">
      <c r="A110" s="33"/>
      <c r="B110" s="33"/>
      <c r="C110" s="33"/>
      <c r="D110" s="33"/>
      <c r="E110" s="33"/>
      <c r="F110" s="33"/>
      <c r="G110" s="33"/>
      <c r="H110" s="33"/>
      <c r="I110" s="33"/>
    </row>
    <row r="111" customFormat="false" ht="13.8" hidden="false" customHeight="false" outlineLevel="0" collapsed="false">
      <c r="A111" s="33"/>
      <c r="B111" s="33"/>
      <c r="C111" s="33"/>
      <c r="D111" s="33"/>
      <c r="E111" s="33"/>
      <c r="F111" s="33"/>
      <c r="G111" s="33"/>
      <c r="H111" s="33"/>
      <c r="I111" s="33"/>
    </row>
    <row r="112" customFormat="false" ht="13.8" hidden="false" customHeight="false" outlineLevel="0" collapsed="false">
      <c r="A112" s="33"/>
      <c r="B112" s="33"/>
      <c r="C112" s="33"/>
      <c r="D112" s="33"/>
      <c r="E112" s="33"/>
      <c r="F112" s="33"/>
      <c r="G112" s="33"/>
      <c r="H112" s="33"/>
      <c r="I112" s="33"/>
    </row>
    <row r="113" customFormat="false" ht="13.8" hidden="false" customHeight="false" outlineLevel="0" collapsed="false">
      <c r="A113" s="33"/>
      <c r="B113" s="33"/>
      <c r="C113" s="33"/>
      <c r="D113" s="33"/>
      <c r="E113" s="33"/>
      <c r="F113" s="33"/>
      <c r="G113" s="33"/>
      <c r="H113" s="33"/>
      <c r="I113" s="33"/>
    </row>
    <row r="114" customFormat="false" ht="13.8" hidden="false" customHeight="false" outlineLevel="0" collapsed="false">
      <c r="A114" s="33"/>
      <c r="B114" s="33"/>
      <c r="C114" s="33"/>
      <c r="D114" s="33"/>
      <c r="E114" s="33"/>
      <c r="F114" s="33"/>
      <c r="G114" s="33"/>
      <c r="H114" s="33"/>
      <c r="I114" s="33"/>
    </row>
    <row r="115" customFormat="false" ht="13.8" hidden="false" customHeight="false" outlineLevel="0" collapsed="false">
      <c r="A115" s="33"/>
      <c r="B115" s="33"/>
      <c r="C115" s="33"/>
      <c r="D115" s="33"/>
      <c r="E115" s="33"/>
      <c r="F115" s="33"/>
      <c r="G115" s="33"/>
      <c r="H115" s="33"/>
      <c r="I115" s="33"/>
    </row>
    <row r="116" customFormat="false" ht="13.8" hidden="false" customHeight="false" outlineLevel="0" collapsed="false">
      <c r="A116" s="33"/>
      <c r="B116" s="33"/>
      <c r="C116" s="33"/>
      <c r="D116" s="33"/>
      <c r="E116" s="33"/>
      <c r="F116" s="33"/>
      <c r="G116" s="33"/>
      <c r="H116" s="33"/>
      <c r="I116" s="33"/>
    </row>
    <row r="117" customFormat="false" ht="13.8" hidden="false" customHeight="false" outlineLevel="0" collapsed="false">
      <c r="A117" s="33"/>
      <c r="B117" s="33"/>
      <c r="C117" s="33"/>
      <c r="D117" s="33"/>
      <c r="E117" s="33"/>
      <c r="F117" s="33"/>
      <c r="G117" s="33"/>
      <c r="H117" s="33"/>
      <c r="I117" s="33"/>
    </row>
    <row r="118" customFormat="false" ht="13.8" hidden="false" customHeight="false" outlineLevel="0" collapsed="false">
      <c r="A118" s="33"/>
      <c r="B118" s="33"/>
      <c r="C118" s="33"/>
      <c r="D118" s="33"/>
      <c r="E118" s="33"/>
      <c r="F118" s="33"/>
      <c r="G118" s="33"/>
      <c r="H118" s="33"/>
      <c r="I118" s="33"/>
    </row>
    <row r="119" customFormat="false" ht="13.8" hidden="false" customHeight="false" outlineLevel="0" collapsed="false">
      <c r="A119" s="33"/>
      <c r="B119" s="33"/>
      <c r="C119" s="33"/>
      <c r="D119" s="33"/>
      <c r="E119" s="33"/>
      <c r="F119" s="33"/>
      <c r="G119" s="33"/>
      <c r="H119" s="33"/>
      <c r="I119" s="33"/>
    </row>
    <row r="120" customFormat="false" ht="13.8" hidden="false" customHeight="false" outlineLevel="0" collapsed="false">
      <c r="A120" s="33"/>
      <c r="B120" s="33"/>
      <c r="C120" s="33"/>
      <c r="D120" s="33"/>
      <c r="E120" s="33"/>
      <c r="F120" s="33"/>
      <c r="G120" s="33"/>
      <c r="H120" s="33"/>
      <c r="I120" s="33"/>
    </row>
    <row r="121" customFormat="false" ht="13.8" hidden="false" customHeight="false" outlineLevel="0" collapsed="false">
      <c r="A121" s="33"/>
      <c r="B121" s="33"/>
      <c r="C121" s="33"/>
      <c r="D121" s="33"/>
      <c r="E121" s="33"/>
      <c r="F121" s="33"/>
      <c r="G121" s="33"/>
      <c r="H121" s="33"/>
      <c r="I121" s="33"/>
    </row>
    <row r="122" customFormat="false" ht="13.8" hidden="false" customHeight="false" outlineLevel="0" collapsed="false">
      <c r="A122" s="33"/>
      <c r="B122" s="33"/>
      <c r="C122" s="33"/>
      <c r="D122" s="33"/>
      <c r="E122" s="33"/>
      <c r="F122" s="33"/>
      <c r="G122" s="33"/>
      <c r="H122" s="33"/>
      <c r="I122" s="33"/>
    </row>
    <row r="123" customFormat="false" ht="13.8" hidden="false" customHeight="false" outlineLevel="0" collapsed="false">
      <c r="A123" s="33"/>
      <c r="B123" s="33"/>
      <c r="C123" s="33"/>
      <c r="D123" s="33"/>
      <c r="E123" s="33"/>
      <c r="F123" s="33"/>
      <c r="G123" s="33"/>
      <c r="H123" s="33"/>
      <c r="I123" s="33"/>
    </row>
    <row r="124" customFormat="false" ht="13.8" hidden="false" customHeight="false" outlineLevel="0" collapsed="false">
      <c r="A124" s="33"/>
      <c r="B124" s="33"/>
      <c r="C124" s="33"/>
      <c r="D124" s="33"/>
      <c r="E124" s="33"/>
      <c r="F124" s="33"/>
      <c r="G124" s="33"/>
      <c r="H124" s="33"/>
      <c r="I124" s="33"/>
    </row>
    <row r="125" customFormat="false" ht="13.8" hidden="false" customHeight="false" outlineLevel="0" collapsed="false">
      <c r="A125" s="33"/>
      <c r="B125" s="33"/>
      <c r="C125" s="33"/>
      <c r="D125" s="33"/>
      <c r="E125" s="33"/>
      <c r="F125" s="33"/>
      <c r="G125" s="33"/>
      <c r="H125" s="33"/>
      <c r="I125" s="33"/>
    </row>
    <row r="126" customFormat="false" ht="13.8" hidden="false" customHeight="false" outlineLevel="0" collapsed="false">
      <c r="A126" s="33"/>
      <c r="B126" s="33"/>
      <c r="C126" s="33"/>
      <c r="D126" s="33"/>
      <c r="E126" s="33"/>
      <c r="F126" s="33"/>
      <c r="G126" s="33"/>
      <c r="H126" s="33"/>
      <c r="I126" s="33"/>
    </row>
    <row r="127" customFormat="false" ht="13.8" hidden="false" customHeight="false" outlineLevel="0" collapsed="false">
      <c r="A127" s="33"/>
      <c r="B127" s="33"/>
      <c r="C127" s="33"/>
      <c r="D127" s="33"/>
      <c r="E127" s="33"/>
      <c r="F127" s="33"/>
      <c r="G127" s="33"/>
      <c r="H127" s="33"/>
      <c r="I127" s="33"/>
    </row>
    <row r="128" customFormat="false" ht="13.8" hidden="false" customHeight="false" outlineLevel="0" collapsed="false">
      <c r="A128" s="33"/>
      <c r="B128" s="33"/>
      <c r="C128" s="33"/>
      <c r="D128" s="33"/>
      <c r="E128" s="33"/>
      <c r="F128" s="33"/>
      <c r="G128" s="33"/>
      <c r="H128" s="33"/>
      <c r="I128" s="33"/>
    </row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19"/>
    <mergeCell ref="A20:A23"/>
    <mergeCell ref="A32:A33"/>
    <mergeCell ref="B32:B34"/>
    <mergeCell ref="C32:C34"/>
    <mergeCell ref="D32:F33"/>
    <mergeCell ref="G32:G34"/>
    <mergeCell ref="H32:H34"/>
    <mergeCell ref="J32:J34"/>
    <mergeCell ref="A35:A39"/>
    <mergeCell ref="A40:A42"/>
    <mergeCell ref="A43:A48"/>
    <mergeCell ref="A49:A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9" activeCellId="0" sqref="M39"/>
    </sheetView>
  </sheetViews>
  <sheetFormatPr defaultColWidth="8.4609375" defaultRowHeight="13.8" zeroHeight="false" outlineLevelRow="0" outlineLevelCol="0"/>
  <cols>
    <col collapsed="false" customWidth="true" hidden="false" outlineLevel="0" max="2" min="2" style="0" width="20.56"/>
  </cols>
  <sheetData>
    <row r="3" customFormat="false" ht="13.8" hidden="false" customHeight="false" outlineLevel="0" collapsed="false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</row>
    <row r="4" customFormat="false" ht="28.2" hidden="false" customHeight="tru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/>
      <c r="F4" s="2"/>
      <c r="G4" s="2" t="s">
        <v>5</v>
      </c>
      <c r="H4" s="2" t="s">
        <v>6</v>
      </c>
      <c r="I4" s="2" t="s">
        <v>7</v>
      </c>
      <c r="J4" s="2" t="s">
        <v>8</v>
      </c>
    </row>
    <row r="5" customFormat="false" ht="1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 t="s">
        <v>9</v>
      </c>
      <c r="J5" s="2"/>
    </row>
    <row r="6" customFormat="false" ht="15" hidden="false" customHeight="false" outlineLevel="0" collapsed="false">
      <c r="A6" s="3" t="s">
        <v>10</v>
      </c>
      <c r="B6" s="2"/>
      <c r="C6" s="2"/>
      <c r="D6" s="2" t="s">
        <v>11</v>
      </c>
      <c r="E6" s="2" t="s">
        <v>12</v>
      </c>
      <c r="F6" s="2" t="s">
        <v>13</v>
      </c>
      <c r="G6" s="2"/>
      <c r="H6" s="2"/>
      <c r="I6" s="2" t="s">
        <v>14</v>
      </c>
      <c r="J6" s="2"/>
    </row>
    <row r="7" customFormat="false" ht="28.2" hidden="false" customHeight="true" outlineLevel="0" collapsed="false">
      <c r="A7" s="4" t="s">
        <v>15</v>
      </c>
      <c r="B7" s="5" t="s">
        <v>16</v>
      </c>
      <c r="C7" s="2" t="n">
        <v>200</v>
      </c>
      <c r="D7" s="6" t="n">
        <v>6.35</v>
      </c>
      <c r="E7" s="7" t="n">
        <v>7.51</v>
      </c>
      <c r="F7" s="7" t="n">
        <v>31.86</v>
      </c>
      <c r="G7" s="7" t="n">
        <v>217</v>
      </c>
      <c r="H7" s="2" t="n">
        <v>1.95</v>
      </c>
      <c r="I7" s="2" t="s">
        <v>17</v>
      </c>
      <c r="J7" s="2" t="n">
        <v>93</v>
      </c>
    </row>
    <row r="8" customFormat="false" ht="15" hidden="false" customHeight="false" outlineLevel="0" collapsed="false">
      <c r="A8" s="4"/>
      <c r="B8" s="8" t="s">
        <v>18</v>
      </c>
      <c r="C8" s="9" t="n">
        <v>20</v>
      </c>
      <c r="D8" s="9" t="n">
        <v>2.55</v>
      </c>
      <c r="E8" s="9" t="n">
        <v>2.3</v>
      </c>
      <c r="F8" s="9" t="n">
        <v>0.15</v>
      </c>
      <c r="G8" s="9" t="n">
        <v>31.5</v>
      </c>
      <c r="H8" s="9" t="n">
        <v>0</v>
      </c>
      <c r="I8" s="9"/>
      <c r="J8" s="9" t="n">
        <v>209</v>
      </c>
    </row>
    <row r="9" customFormat="false" ht="28.2" hidden="false" customHeight="false" outlineLevel="0" collapsed="false">
      <c r="A9" s="4"/>
      <c r="B9" s="5" t="s">
        <v>19</v>
      </c>
      <c r="C9" s="2" t="n">
        <v>180</v>
      </c>
      <c r="D9" s="2" t="n">
        <v>2.85</v>
      </c>
      <c r="E9" s="2" t="n">
        <v>2.41</v>
      </c>
      <c r="F9" s="2" t="n">
        <v>15.8</v>
      </c>
      <c r="G9" s="2" t="n">
        <v>91</v>
      </c>
      <c r="H9" s="2" t="n">
        <v>1.17</v>
      </c>
      <c r="I9" s="2"/>
      <c r="J9" s="2" t="n">
        <v>395</v>
      </c>
    </row>
    <row r="10" customFormat="false" ht="15" hidden="false" customHeight="false" outlineLevel="0" collapsed="false">
      <c r="A10" s="4"/>
      <c r="B10" s="5" t="s">
        <v>20</v>
      </c>
      <c r="C10" s="2" t="n">
        <v>40</v>
      </c>
      <c r="D10" s="2" t="n">
        <v>2.3</v>
      </c>
      <c r="E10" s="2" t="n">
        <v>4.36</v>
      </c>
      <c r="F10" s="2" t="n">
        <v>14.62</v>
      </c>
      <c r="G10" s="2" t="n">
        <v>108</v>
      </c>
      <c r="H10" s="2" t="n">
        <v>0</v>
      </c>
      <c r="I10" s="2"/>
      <c r="J10" s="2" t="n">
        <v>1</v>
      </c>
    </row>
    <row r="11" customFormat="false" ht="15" hidden="false" customHeight="false" outlineLevel="0" collapsed="false">
      <c r="A11" s="4"/>
      <c r="B11" s="10" t="s">
        <v>21</v>
      </c>
      <c r="C11" s="11" t="n">
        <f aca="false">SUM(C7:C10)</f>
        <v>440</v>
      </c>
      <c r="D11" s="11" t="n">
        <f aca="false">SUM(D7:D10)</f>
        <v>14.05</v>
      </c>
      <c r="E11" s="11" t="n">
        <f aca="false">SUM(E7:E10)</f>
        <v>16.58</v>
      </c>
      <c r="F11" s="11" t="n">
        <f aca="false">SUM(F7:F10)</f>
        <v>62.43</v>
      </c>
      <c r="G11" s="11" t="n">
        <f aca="false">SUM(G7:G10)</f>
        <v>447.5</v>
      </c>
      <c r="H11" s="11" t="n">
        <f aca="false">SUM(H7:H10)</f>
        <v>3.12</v>
      </c>
      <c r="I11" s="12"/>
      <c r="J11" s="13"/>
    </row>
    <row r="12" customFormat="false" ht="15" hidden="false" customHeight="true" outlineLevel="0" collapsed="false">
      <c r="A12" s="3" t="s">
        <v>22</v>
      </c>
      <c r="B12" s="8" t="s">
        <v>23</v>
      </c>
      <c r="C12" s="9" t="n">
        <v>100</v>
      </c>
      <c r="D12" s="9" t="n">
        <v>0</v>
      </c>
      <c r="E12" s="9" t="n">
        <v>0</v>
      </c>
      <c r="F12" s="9" t="n">
        <v>11.2</v>
      </c>
      <c r="G12" s="9" t="n">
        <v>44.8</v>
      </c>
      <c r="H12" s="9" t="n">
        <v>5.3</v>
      </c>
      <c r="I12" s="14" t="n">
        <v>0.05</v>
      </c>
      <c r="J12" s="9" t="n">
        <v>399</v>
      </c>
    </row>
    <row r="13" customFormat="false" ht="15" hidden="false" customHeight="false" outlineLevel="0" collapsed="false">
      <c r="A13" s="3"/>
      <c r="B13" s="10" t="s">
        <v>24</v>
      </c>
      <c r="C13" s="11" t="n">
        <f aca="false">SUM(C12:C12)</f>
        <v>100</v>
      </c>
      <c r="D13" s="11" t="n">
        <f aca="false">SUM(D12:D12)</f>
        <v>0</v>
      </c>
      <c r="E13" s="11" t="n">
        <f aca="false">SUM(E12:E12)</f>
        <v>0</v>
      </c>
      <c r="F13" s="11" t="n">
        <f aca="false">SUM(F12:F12)</f>
        <v>11.2</v>
      </c>
      <c r="G13" s="11" t="n">
        <f aca="false">SUM(G12:G12)</f>
        <v>44.8</v>
      </c>
      <c r="H13" s="11" t="n">
        <v>5.3</v>
      </c>
      <c r="I13" s="15"/>
      <c r="J13" s="13"/>
    </row>
    <row r="14" customFormat="false" ht="28.2" hidden="false" customHeight="true" outlineLevel="0" collapsed="false">
      <c r="A14" s="16" t="s">
        <v>25</v>
      </c>
      <c r="B14" s="8" t="s">
        <v>26</v>
      </c>
      <c r="C14" s="9" t="n">
        <v>50</v>
      </c>
      <c r="D14" s="9" t="n">
        <v>0.4</v>
      </c>
      <c r="E14" s="17" t="s">
        <v>27</v>
      </c>
      <c r="F14" s="17" t="s">
        <v>28</v>
      </c>
      <c r="G14" s="9" t="n">
        <v>52.77</v>
      </c>
      <c r="H14" s="9" t="n">
        <v>3.36</v>
      </c>
      <c r="I14" s="9" t="s">
        <v>29</v>
      </c>
      <c r="J14" s="9" t="n">
        <v>16</v>
      </c>
    </row>
    <row r="15" customFormat="false" ht="28.2" hidden="false" customHeight="false" outlineLevel="0" collapsed="false">
      <c r="A15" s="16"/>
      <c r="B15" s="5" t="s">
        <v>63</v>
      </c>
      <c r="C15" s="2" t="n">
        <v>250</v>
      </c>
      <c r="D15" s="2" t="n">
        <v>4.97</v>
      </c>
      <c r="E15" s="2" t="n">
        <v>6.19</v>
      </c>
      <c r="F15" s="2" t="n">
        <v>21.3</v>
      </c>
      <c r="G15" s="2" t="n">
        <v>152.84</v>
      </c>
      <c r="H15" s="2" t="n">
        <v>9</v>
      </c>
      <c r="I15" s="2"/>
      <c r="J15" s="2" t="n">
        <v>101</v>
      </c>
    </row>
    <row r="16" customFormat="false" ht="41.45" hidden="false" customHeight="false" outlineLevel="0" collapsed="false">
      <c r="A16" s="16"/>
      <c r="B16" s="5" t="s">
        <v>64</v>
      </c>
      <c r="C16" s="2" t="n">
        <v>200</v>
      </c>
      <c r="D16" s="2" t="n">
        <v>8.46</v>
      </c>
      <c r="E16" s="2" t="n">
        <v>9.31</v>
      </c>
      <c r="F16" s="18" t="s">
        <v>32</v>
      </c>
      <c r="G16" s="2" t="n">
        <v>235</v>
      </c>
      <c r="H16" s="2" t="n">
        <v>8.17</v>
      </c>
      <c r="I16" s="2"/>
      <c r="J16" s="2" t="n">
        <v>153</v>
      </c>
    </row>
    <row r="17" customFormat="false" ht="28.2" hidden="false" customHeight="false" outlineLevel="0" collapsed="false">
      <c r="A17" s="16"/>
      <c r="B17" s="5" t="s">
        <v>33</v>
      </c>
      <c r="C17" s="2" t="n">
        <v>200</v>
      </c>
      <c r="D17" s="2" t="n">
        <v>0.73</v>
      </c>
      <c r="E17" s="2" t="n">
        <v>0</v>
      </c>
      <c r="F17" s="2" t="n">
        <v>20.67</v>
      </c>
      <c r="G17" s="2" t="n">
        <v>85</v>
      </c>
      <c r="H17" s="2" t="n">
        <v>0.56</v>
      </c>
      <c r="I17" s="2"/>
      <c r="J17" s="2" t="n">
        <v>376</v>
      </c>
    </row>
    <row r="18" customFormat="false" ht="28.2" hidden="false" customHeight="false" outlineLevel="0" collapsed="false">
      <c r="A18" s="16"/>
      <c r="B18" s="19" t="s">
        <v>34</v>
      </c>
      <c r="C18" s="20" t="n">
        <v>50</v>
      </c>
      <c r="D18" s="20" t="n">
        <v>0.61</v>
      </c>
      <c r="E18" s="20" t="n">
        <v>0.44</v>
      </c>
      <c r="F18" s="20" t="n">
        <v>17.56</v>
      </c>
      <c r="G18" s="20" t="n">
        <v>75.2</v>
      </c>
      <c r="H18" s="20" t="n">
        <v>0</v>
      </c>
      <c r="I18" s="20"/>
      <c r="J18" s="20" t="n">
        <v>1</v>
      </c>
    </row>
    <row r="19" customFormat="false" ht="15" hidden="false" customHeight="false" outlineLevel="0" collapsed="false">
      <c r="A19" s="16"/>
      <c r="B19" s="10" t="s">
        <v>35</v>
      </c>
      <c r="C19" s="11" t="n">
        <f aca="false">SUM(C14:C18)</f>
        <v>750</v>
      </c>
      <c r="D19" s="11" t="n">
        <f aca="false">SUM(D14:D18)</f>
        <v>15.17</v>
      </c>
      <c r="E19" s="11" t="n">
        <v>22.93</v>
      </c>
      <c r="F19" s="11" t="n">
        <v>109.15</v>
      </c>
      <c r="G19" s="11" t="n">
        <f aca="false">SUM(G14:G18)</f>
        <v>600.81</v>
      </c>
      <c r="H19" s="11" t="n">
        <v>26.24</v>
      </c>
      <c r="I19" s="12"/>
      <c r="J19" s="13"/>
    </row>
    <row r="20" customFormat="false" ht="28.2" hidden="false" customHeight="true" outlineLevel="0" collapsed="false">
      <c r="A20" s="21" t="s">
        <v>36</v>
      </c>
      <c r="B20" s="8" t="s">
        <v>37</v>
      </c>
      <c r="C20" s="9" t="n">
        <v>180</v>
      </c>
      <c r="D20" s="9" t="n">
        <v>5.04</v>
      </c>
      <c r="E20" s="9" t="n">
        <v>4.5</v>
      </c>
      <c r="F20" s="9" t="n">
        <v>7.2</v>
      </c>
      <c r="G20" s="9" t="n">
        <v>90</v>
      </c>
      <c r="H20" s="9" t="n">
        <v>1.95</v>
      </c>
      <c r="I20" s="9" t="s">
        <v>38</v>
      </c>
      <c r="J20" s="9" t="n">
        <v>401</v>
      </c>
    </row>
    <row r="21" customFormat="false" ht="15" hidden="false" customHeight="false" outlineLevel="0" collapsed="false">
      <c r="A21" s="21"/>
      <c r="B21" s="5" t="s">
        <v>39</v>
      </c>
      <c r="C21" s="2" t="n">
        <v>100</v>
      </c>
      <c r="D21" s="2" t="n">
        <v>0.4</v>
      </c>
      <c r="E21" s="2" t="n">
        <v>0</v>
      </c>
      <c r="F21" s="22" t="s">
        <v>40</v>
      </c>
      <c r="G21" s="2" t="n">
        <v>46</v>
      </c>
      <c r="H21" s="2" t="n">
        <v>5</v>
      </c>
      <c r="I21" s="2"/>
      <c r="J21" s="2" t="n">
        <v>368</v>
      </c>
    </row>
    <row r="22" customFormat="false" ht="15" hidden="false" customHeight="false" outlineLevel="0" collapsed="false">
      <c r="A22" s="21"/>
      <c r="B22" s="19" t="s">
        <v>41</v>
      </c>
      <c r="C22" s="20" t="n">
        <v>20</v>
      </c>
      <c r="D22" s="20" t="n">
        <v>1.36</v>
      </c>
      <c r="E22" s="20" t="n">
        <v>0.14</v>
      </c>
      <c r="F22" s="20" t="n">
        <v>9.94</v>
      </c>
      <c r="G22" s="20" t="n">
        <v>47.8</v>
      </c>
      <c r="H22" s="20" t="n">
        <v>0</v>
      </c>
      <c r="I22" s="23"/>
      <c r="J22" s="20" t="n">
        <v>2</v>
      </c>
    </row>
    <row r="23" customFormat="false" ht="15" hidden="false" customHeight="false" outlineLevel="0" collapsed="false">
      <c r="A23" s="21"/>
      <c r="B23" s="10" t="s">
        <v>35</v>
      </c>
      <c r="C23" s="11" t="n">
        <f aca="false">SUM(C20:C22)</f>
        <v>300</v>
      </c>
      <c r="D23" s="11" t="n">
        <v>7.06</v>
      </c>
      <c r="E23" s="11" t="n">
        <f aca="false">SUM(E20:E22)</f>
        <v>4.64</v>
      </c>
      <c r="F23" s="11" t="n">
        <f aca="false">SUM(F20:F22)</f>
        <v>17.14</v>
      </c>
      <c r="G23" s="11" t="n">
        <v>242.26</v>
      </c>
      <c r="H23" s="11" t="n">
        <f aca="false">SUM(H20:H22)</f>
        <v>6.95</v>
      </c>
      <c r="I23" s="12"/>
      <c r="J23" s="13"/>
    </row>
    <row r="24" customFormat="false" ht="28.2" hidden="false" customHeight="false" outlineLevel="0" collapsed="false">
      <c r="A24" s="16"/>
      <c r="B24" s="24" t="s">
        <v>42</v>
      </c>
      <c r="C24" s="25" t="n">
        <v>180</v>
      </c>
      <c r="D24" s="26" t="s">
        <v>43</v>
      </c>
      <c r="E24" s="25" t="n">
        <v>10.28</v>
      </c>
      <c r="F24" s="25" t="n">
        <v>31.78</v>
      </c>
      <c r="G24" s="25" t="n">
        <v>249.3</v>
      </c>
      <c r="H24" s="25" t="n">
        <v>0.14</v>
      </c>
      <c r="I24" s="25"/>
      <c r="J24" s="25" t="n">
        <v>206</v>
      </c>
    </row>
    <row r="25" customFormat="false" ht="15" hidden="false" customHeight="false" outlineLevel="0" collapsed="false">
      <c r="A25" s="16"/>
      <c r="B25" s="24" t="s">
        <v>44</v>
      </c>
      <c r="C25" s="25" t="n">
        <v>80</v>
      </c>
      <c r="D25" s="26" t="s">
        <v>45</v>
      </c>
      <c r="E25" s="25" t="n">
        <v>7.86</v>
      </c>
      <c r="F25" s="25" t="n">
        <v>21.23</v>
      </c>
      <c r="G25" s="25" t="n">
        <v>214</v>
      </c>
      <c r="H25" s="25" t="n">
        <v>0.27</v>
      </c>
      <c r="I25" s="25"/>
      <c r="J25" s="25" t="n">
        <v>280</v>
      </c>
    </row>
    <row r="26" customFormat="false" ht="15" hidden="false" customHeight="false" outlineLevel="0" collapsed="false">
      <c r="A26" s="16"/>
      <c r="B26" s="19" t="s">
        <v>46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5" hidden="false" customHeight="false" outlineLevel="0" collapsed="false">
      <c r="A27" s="16"/>
      <c r="B27" s="10" t="s">
        <v>35</v>
      </c>
      <c r="C27" s="11" t="n">
        <f aca="false">SUM(C24:C26)</f>
        <v>460</v>
      </c>
      <c r="D27" s="11" t="n">
        <v>13.82</v>
      </c>
      <c r="E27" s="11" t="n">
        <v>13.75</v>
      </c>
      <c r="F27" s="11" t="n">
        <f aca="false">SUM(F24:F26)</f>
        <v>67.01</v>
      </c>
      <c r="G27" s="11" t="n">
        <f aca="false">SUM(G24:G26)</f>
        <v>516.36</v>
      </c>
      <c r="H27" s="11" t="n">
        <f aca="false">SUM(H24:H26)</f>
        <v>6.41</v>
      </c>
      <c r="I27" s="12"/>
      <c r="J27" s="13"/>
    </row>
    <row r="28" customFormat="false" ht="28.2" hidden="false" customHeight="false" outlineLevel="0" collapsed="false">
      <c r="A28" s="2"/>
      <c r="B28" s="8" t="s">
        <v>47</v>
      </c>
      <c r="C28" s="9" t="n">
        <v>150</v>
      </c>
      <c r="D28" s="9" t="n">
        <v>0</v>
      </c>
      <c r="E28" s="9" t="n">
        <v>0</v>
      </c>
      <c r="F28" s="9" t="n">
        <v>0</v>
      </c>
      <c r="G28" s="9" t="n">
        <v>0</v>
      </c>
      <c r="H28" s="9" t="n">
        <v>0</v>
      </c>
      <c r="I28" s="9"/>
      <c r="J28" s="9"/>
    </row>
    <row r="29" customFormat="false" ht="15" hidden="false" customHeight="false" outlineLevel="0" collapsed="false">
      <c r="A29" s="2"/>
      <c r="B29" s="27" t="s">
        <v>48</v>
      </c>
      <c r="C29" s="28" t="n">
        <f aca="false">C11+C13+C19+C23+C27</f>
        <v>2050</v>
      </c>
      <c r="D29" s="28" t="n">
        <f aca="false">D27+D23+D19+D13+D11</f>
        <v>50.1</v>
      </c>
      <c r="E29" s="28" t="n">
        <v>59.83</v>
      </c>
      <c r="F29" s="28" t="n">
        <f aca="false">F11+F13+F19+F23+F27</f>
        <v>266.93</v>
      </c>
      <c r="G29" s="28" t="n">
        <v>1814.6</v>
      </c>
      <c r="H29" s="28" t="n">
        <v>49.52</v>
      </c>
      <c r="I29" s="3"/>
      <c r="J29" s="3"/>
    </row>
    <row r="31" customFormat="false" ht="13.8" hidden="false" customHeight="false" outlineLevel="0" collapsed="false">
      <c r="A31" s="1"/>
      <c r="B31" s="1" t="s">
        <v>49</v>
      </c>
      <c r="C31" s="1"/>
      <c r="D31" s="1"/>
      <c r="E31" s="1"/>
      <c r="F31" s="1"/>
      <c r="G31" s="1"/>
      <c r="H31" s="1"/>
      <c r="I31" s="1"/>
      <c r="J31" s="1"/>
    </row>
    <row r="32" customFormat="false" ht="28.2" hidden="false" customHeight="true" outlineLevel="0" collapsed="false">
      <c r="A32" s="2" t="s">
        <v>1</v>
      </c>
      <c r="B32" s="2" t="s">
        <v>2</v>
      </c>
      <c r="C32" s="2" t="s">
        <v>3</v>
      </c>
      <c r="D32" s="2" t="s">
        <v>4</v>
      </c>
      <c r="E32" s="2"/>
      <c r="F32" s="2"/>
      <c r="G32" s="2" t="s">
        <v>5</v>
      </c>
      <c r="H32" s="2" t="s">
        <v>6</v>
      </c>
      <c r="I32" s="2" t="s">
        <v>7</v>
      </c>
      <c r="J32" s="2" t="s">
        <v>8</v>
      </c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 t="s">
        <v>9</v>
      </c>
      <c r="J33" s="2"/>
    </row>
    <row r="34" customFormat="false" ht="15" hidden="false" customHeight="false" outlineLevel="0" collapsed="false">
      <c r="A34" s="3" t="s">
        <v>10</v>
      </c>
      <c r="B34" s="2"/>
      <c r="C34" s="2"/>
      <c r="D34" s="2" t="s">
        <v>11</v>
      </c>
      <c r="E34" s="2" t="s">
        <v>12</v>
      </c>
      <c r="F34" s="2" t="s">
        <v>13</v>
      </c>
      <c r="G34" s="2"/>
      <c r="H34" s="2"/>
      <c r="I34" s="2" t="s">
        <v>14</v>
      </c>
      <c r="J34" s="2"/>
    </row>
    <row r="35" customFormat="false" ht="28.2" hidden="false" customHeight="true" outlineLevel="0" collapsed="false">
      <c r="A35" s="4" t="s">
        <v>15</v>
      </c>
      <c r="B35" s="5" t="s">
        <v>16</v>
      </c>
      <c r="C35" s="2" t="n">
        <v>180</v>
      </c>
      <c r="D35" s="6" t="n">
        <v>4.76</v>
      </c>
      <c r="E35" s="7" t="n">
        <v>6.38</v>
      </c>
      <c r="F35" s="7" t="n">
        <v>20.9</v>
      </c>
      <c r="G35" s="7" t="n">
        <v>187</v>
      </c>
      <c r="H35" s="2" t="n">
        <v>1.46</v>
      </c>
      <c r="I35" s="2" t="s">
        <v>17</v>
      </c>
      <c r="J35" s="2" t="n">
        <v>93</v>
      </c>
    </row>
    <row r="36" customFormat="false" ht="15" hidden="false" customHeight="false" outlineLevel="0" collapsed="false">
      <c r="A36" s="4"/>
      <c r="B36" s="8" t="s">
        <v>18</v>
      </c>
      <c r="C36" s="9" t="n">
        <v>20</v>
      </c>
      <c r="D36" s="9" t="n">
        <v>2.55</v>
      </c>
      <c r="E36" s="9" t="n">
        <v>2.3</v>
      </c>
      <c r="F36" s="9" t="n">
        <v>0.15</v>
      </c>
      <c r="G36" s="9" t="n">
        <v>31.5</v>
      </c>
      <c r="H36" s="9" t="n">
        <v>0</v>
      </c>
      <c r="I36" s="9"/>
      <c r="J36" s="9" t="n">
        <v>209</v>
      </c>
    </row>
    <row r="37" customFormat="false" ht="28.2" hidden="false" customHeight="false" outlineLevel="0" collapsed="false">
      <c r="A37" s="4"/>
      <c r="B37" s="5" t="s">
        <v>19</v>
      </c>
      <c r="C37" s="2" t="n">
        <v>180</v>
      </c>
      <c r="D37" s="2" t="n">
        <v>2.85</v>
      </c>
      <c r="E37" s="2" t="n">
        <v>2.41</v>
      </c>
      <c r="F37" s="2" t="n">
        <v>15.8</v>
      </c>
      <c r="G37" s="2" t="n">
        <v>91</v>
      </c>
      <c r="H37" s="2" t="n">
        <v>1.17</v>
      </c>
      <c r="I37" s="2"/>
      <c r="J37" s="2" t="n">
        <v>395</v>
      </c>
    </row>
    <row r="38" customFormat="false" ht="15" hidden="false" customHeight="false" outlineLevel="0" collapsed="false">
      <c r="A38" s="4"/>
      <c r="B38" s="5" t="s">
        <v>20</v>
      </c>
      <c r="C38" s="2" t="n">
        <v>34</v>
      </c>
      <c r="D38" s="2" t="n">
        <v>1.54</v>
      </c>
      <c r="E38" s="2" t="n">
        <v>3.46</v>
      </c>
      <c r="F38" s="2" t="n">
        <v>9.75</v>
      </c>
      <c r="G38" s="2" t="n">
        <v>78</v>
      </c>
      <c r="H38" s="2" t="n">
        <v>0</v>
      </c>
      <c r="I38" s="2"/>
      <c r="J38" s="2" t="n">
        <v>1</v>
      </c>
    </row>
    <row r="39" customFormat="false" ht="15" hidden="false" customHeight="false" outlineLevel="0" collapsed="false">
      <c r="A39" s="4"/>
      <c r="B39" s="10" t="s">
        <v>21</v>
      </c>
      <c r="C39" s="11" t="n">
        <f aca="false">SUM(C35:C38)</f>
        <v>414</v>
      </c>
      <c r="D39" s="11" t="n">
        <f aca="false">SUM(D35:D38)</f>
        <v>11.7</v>
      </c>
      <c r="E39" s="11" t="n">
        <f aca="false">SUM(E35:E38)</f>
        <v>14.55</v>
      </c>
      <c r="F39" s="11" t="n">
        <f aca="false">SUM(F35:F38)</f>
        <v>46.6</v>
      </c>
      <c r="G39" s="11" t="n">
        <f aca="false">SUM(G35:G38)</f>
        <v>387.5</v>
      </c>
      <c r="H39" s="11" t="n">
        <f aca="false">SUM(H35:H38)</f>
        <v>2.63</v>
      </c>
      <c r="I39" s="12"/>
      <c r="J39" s="13"/>
    </row>
    <row r="40" customFormat="false" ht="15" hidden="false" customHeight="true" outlineLevel="0" collapsed="false">
      <c r="A40" s="3" t="s">
        <v>22</v>
      </c>
      <c r="B40" s="8" t="s">
        <v>23</v>
      </c>
      <c r="C40" s="9" t="n">
        <v>100</v>
      </c>
      <c r="D40" s="9" t="n">
        <v>0</v>
      </c>
      <c r="E40" s="9" t="n">
        <v>0</v>
      </c>
      <c r="F40" s="9" t="n">
        <v>11.2</v>
      </c>
      <c r="G40" s="9" t="n">
        <v>44.8</v>
      </c>
      <c r="H40" s="9" t="n">
        <v>3</v>
      </c>
      <c r="I40" s="14" t="n">
        <v>0.05</v>
      </c>
      <c r="J40" s="9" t="n">
        <v>399</v>
      </c>
    </row>
    <row r="41" customFormat="false" ht="15" hidden="false" customHeight="false" outlineLevel="0" collapsed="false">
      <c r="A41" s="3"/>
      <c r="B41" s="10" t="s">
        <v>24</v>
      </c>
      <c r="C41" s="11" t="n">
        <f aca="false">SUM(C40:C40)</f>
        <v>100</v>
      </c>
      <c r="D41" s="11" t="n">
        <f aca="false">SUM(D40:D40)</f>
        <v>0</v>
      </c>
      <c r="E41" s="11" t="n">
        <f aca="false">SUM(E40:E40)</f>
        <v>0</v>
      </c>
      <c r="F41" s="11" t="n">
        <f aca="false">SUM(F40:F40)</f>
        <v>11.2</v>
      </c>
      <c r="G41" s="11" t="n">
        <f aca="false">SUM(G40:G40)</f>
        <v>44.8</v>
      </c>
      <c r="H41" s="11" t="n">
        <v>3.36</v>
      </c>
      <c r="I41" s="15"/>
      <c r="J41" s="13"/>
    </row>
    <row r="42" customFormat="false" ht="28.2" hidden="false" customHeight="true" outlineLevel="0" collapsed="false">
      <c r="A42" s="16" t="s">
        <v>50</v>
      </c>
      <c r="B42" s="29" t="s">
        <v>26</v>
      </c>
      <c r="C42" s="30" t="n">
        <v>45</v>
      </c>
      <c r="D42" s="30" t="n">
        <v>0.4</v>
      </c>
      <c r="E42" s="31" t="s">
        <v>27</v>
      </c>
      <c r="F42" s="31" t="s">
        <v>28</v>
      </c>
      <c r="G42" s="30" t="n">
        <v>52.77</v>
      </c>
      <c r="H42" s="30" t="n">
        <v>3.36</v>
      </c>
      <c r="I42" s="30" t="s">
        <v>29</v>
      </c>
      <c r="J42" s="30" t="n">
        <v>16</v>
      </c>
    </row>
    <row r="43" customFormat="false" ht="28.2" hidden="false" customHeight="false" outlineLevel="0" collapsed="false">
      <c r="A43" s="16"/>
      <c r="B43" s="5" t="s">
        <v>63</v>
      </c>
      <c r="C43" s="2" t="n">
        <v>180</v>
      </c>
      <c r="D43" s="2" t="n">
        <v>4.97</v>
      </c>
      <c r="E43" s="2" t="n">
        <v>6.19</v>
      </c>
      <c r="F43" s="2" t="n">
        <v>21.3</v>
      </c>
      <c r="G43" s="2" t="n">
        <v>152.84</v>
      </c>
      <c r="H43" s="2" t="n">
        <v>9</v>
      </c>
      <c r="I43" s="2"/>
      <c r="J43" s="2" t="n">
        <v>101</v>
      </c>
    </row>
    <row r="44" customFormat="false" ht="41.45" hidden="false" customHeight="false" outlineLevel="0" collapsed="false">
      <c r="A44" s="16"/>
      <c r="B44" s="5" t="s">
        <v>65</v>
      </c>
      <c r="C44" s="2" t="n">
        <v>180</v>
      </c>
      <c r="D44" s="2" t="n">
        <v>6.05</v>
      </c>
      <c r="E44" s="2" t="n">
        <v>5.38</v>
      </c>
      <c r="F44" s="18" t="s">
        <v>52</v>
      </c>
      <c r="G44" s="2" t="n">
        <v>201.5</v>
      </c>
      <c r="H44" s="2" t="n">
        <v>6.13</v>
      </c>
      <c r="I44" s="2"/>
      <c r="J44" s="2" t="n">
        <v>153</v>
      </c>
    </row>
    <row r="45" customFormat="false" ht="28.2" hidden="false" customHeight="false" outlineLevel="0" collapsed="false">
      <c r="A45" s="16"/>
      <c r="B45" s="5" t="s">
        <v>33</v>
      </c>
      <c r="C45" s="2" t="n">
        <v>150</v>
      </c>
      <c r="D45" s="2" t="n">
        <v>0.21</v>
      </c>
      <c r="E45" s="2" t="n">
        <v>0</v>
      </c>
      <c r="F45" s="2" t="n">
        <v>15.52</v>
      </c>
      <c r="G45" s="2" t="n">
        <v>64</v>
      </c>
      <c r="H45" s="2" t="n">
        <v>5.87</v>
      </c>
      <c r="I45" s="2"/>
      <c r="J45" s="2" t="n">
        <v>375</v>
      </c>
    </row>
    <row r="46" customFormat="false" ht="28.2" hidden="false" customHeight="false" outlineLevel="0" collapsed="false">
      <c r="A46" s="16"/>
      <c r="B46" s="19" t="s">
        <v>34</v>
      </c>
      <c r="C46" s="20" t="n">
        <v>40</v>
      </c>
      <c r="D46" s="20" t="n">
        <v>0.61</v>
      </c>
      <c r="E46" s="20" t="n">
        <v>0.44</v>
      </c>
      <c r="F46" s="20" t="n">
        <v>17.56</v>
      </c>
      <c r="G46" s="20" t="n">
        <v>75.2</v>
      </c>
      <c r="H46" s="20" t="n">
        <v>0</v>
      </c>
      <c r="I46" s="20"/>
      <c r="J46" s="20" t="n">
        <v>1</v>
      </c>
    </row>
    <row r="47" customFormat="false" ht="15" hidden="false" customHeight="false" outlineLevel="0" collapsed="false">
      <c r="A47" s="16"/>
      <c r="B47" s="10" t="s">
        <v>35</v>
      </c>
      <c r="C47" s="11" t="n">
        <f aca="false">SUM(C42:C46)</f>
        <v>595</v>
      </c>
      <c r="D47" s="11" t="n">
        <v>10.44</v>
      </c>
      <c r="E47" s="11" t="n">
        <v>8.81</v>
      </c>
      <c r="F47" s="11" t="n">
        <f aca="false">SUM(F42:F46)</f>
        <v>54.38</v>
      </c>
      <c r="G47" s="11" t="n">
        <f aca="false">SUM(G42:G46)</f>
        <v>546.31</v>
      </c>
      <c r="H47" s="11" t="n">
        <f aca="false">SUM(H42:H46)</f>
        <v>24.36</v>
      </c>
      <c r="I47" s="12"/>
      <c r="J47" s="13"/>
    </row>
    <row r="48" customFormat="false" ht="28.2" hidden="false" customHeight="true" outlineLevel="0" collapsed="false">
      <c r="A48" s="21" t="s">
        <v>36</v>
      </c>
      <c r="B48" s="8" t="s">
        <v>37</v>
      </c>
      <c r="C48" s="9" t="n">
        <v>180</v>
      </c>
      <c r="D48" s="9" t="n">
        <v>5.04</v>
      </c>
      <c r="E48" s="9" t="n">
        <v>4.5</v>
      </c>
      <c r="F48" s="9" t="n">
        <v>7.2</v>
      </c>
      <c r="G48" s="9" t="n">
        <v>90</v>
      </c>
      <c r="H48" s="9" t="n">
        <v>1.26</v>
      </c>
      <c r="I48" s="9" t="s">
        <v>38</v>
      </c>
      <c r="J48" s="9" t="n">
        <v>401</v>
      </c>
    </row>
    <row r="49" customFormat="false" ht="15" hidden="false" customHeight="false" outlineLevel="0" collapsed="false">
      <c r="A49" s="21"/>
      <c r="B49" s="5" t="s">
        <v>39</v>
      </c>
      <c r="C49" s="2" t="n">
        <v>100</v>
      </c>
      <c r="D49" s="2" t="n">
        <v>0.4</v>
      </c>
      <c r="E49" s="2" t="n">
        <v>0</v>
      </c>
      <c r="F49" s="22" t="s">
        <v>40</v>
      </c>
      <c r="G49" s="2" t="n">
        <v>46</v>
      </c>
      <c r="H49" s="2" t="n">
        <v>5</v>
      </c>
      <c r="I49" s="2"/>
      <c r="J49" s="2" t="n">
        <v>368</v>
      </c>
    </row>
    <row r="50" customFormat="false" ht="15" hidden="false" customHeight="false" outlineLevel="0" collapsed="false">
      <c r="A50" s="21"/>
      <c r="B50" s="19" t="s">
        <v>41</v>
      </c>
      <c r="C50" s="20" t="n">
        <v>20</v>
      </c>
      <c r="D50" s="20" t="n">
        <v>1.36</v>
      </c>
      <c r="E50" s="20" t="n">
        <v>0.14</v>
      </c>
      <c r="F50" s="20" t="n">
        <v>9.94</v>
      </c>
      <c r="G50" s="20" t="n">
        <v>47.8</v>
      </c>
      <c r="H50" s="20" t="n">
        <v>0</v>
      </c>
      <c r="I50" s="23"/>
      <c r="J50" s="20" t="n">
        <v>2</v>
      </c>
    </row>
    <row r="51" customFormat="false" ht="15" hidden="false" customHeight="false" outlineLevel="0" collapsed="false">
      <c r="A51" s="21"/>
      <c r="B51" s="10" t="s">
        <v>35</v>
      </c>
      <c r="C51" s="11" t="n">
        <f aca="false">SUM(C48:C50)</f>
        <v>300</v>
      </c>
      <c r="D51" s="11" t="n">
        <v>6.74</v>
      </c>
      <c r="E51" s="11" t="n">
        <f aca="false">SUM(E48:E50)</f>
        <v>4.64</v>
      </c>
      <c r="F51" s="11" t="n">
        <v>31.7</v>
      </c>
      <c r="G51" s="11" t="n">
        <f aca="false">SUM(G48:G50)</f>
        <v>183.8</v>
      </c>
      <c r="H51" s="11" t="n">
        <f aca="false">SUM(H48:H50)</f>
        <v>6.26</v>
      </c>
      <c r="I51" s="12"/>
      <c r="J51" s="13"/>
    </row>
    <row r="52" customFormat="false" ht="15" hidden="false" customHeight="false" outlineLevel="0" collapsed="false">
      <c r="A52" s="16"/>
      <c r="B52" s="24" t="s">
        <v>53</v>
      </c>
      <c r="C52" s="25" t="n">
        <v>150</v>
      </c>
      <c r="D52" s="26" t="s">
        <v>54</v>
      </c>
      <c r="E52" s="25" t="n">
        <v>10.01</v>
      </c>
      <c r="F52" s="25" t="n">
        <v>22.71</v>
      </c>
      <c r="G52" s="25" t="n">
        <v>264</v>
      </c>
      <c r="H52" s="25" t="n">
        <v>0.14</v>
      </c>
      <c r="I52" s="25"/>
      <c r="J52" s="25" t="n">
        <v>206</v>
      </c>
    </row>
    <row r="53" customFormat="false" ht="15" hidden="false" customHeight="false" outlineLevel="0" collapsed="false">
      <c r="A53" s="16"/>
      <c r="B53" s="24" t="s">
        <v>44</v>
      </c>
      <c r="C53" s="25" t="n">
        <v>60</v>
      </c>
      <c r="D53" s="26" t="s">
        <v>55</v>
      </c>
      <c r="E53" s="25" t="n">
        <v>6.59</v>
      </c>
      <c r="F53" s="25" t="n">
        <v>13.67</v>
      </c>
      <c r="G53" s="25" t="n">
        <v>169</v>
      </c>
      <c r="H53" s="25" t="n">
        <v>0.19</v>
      </c>
      <c r="I53" s="25"/>
      <c r="J53" s="25" t="n">
        <v>280</v>
      </c>
    </row>
    <row r="54" customFormat="false" ht="15" hidden="false" customHeight="false" outlineLevel="0" collapsed="false">
      <c r="A54" s="16"/>
      <c r="B54" s="19" t="s">
        <v>46</v>
      </c>
      <c r="C54" s="20" t="n">
        <v>150</v>
      </c>
      <c r="D54" s="20" t="n">
        <v>0.9</v>
      </c>
      <c r="E54" s="20" t="n">
        <v>0</v>
      </c>
      <c r="F54" s="20" t="n">
        <v>10.5</v>
      </c>
      <c r="G54" s="20" t="n">
        <v>39.7</v>
      </c>
      <c r="H54" s="20" t="n">
        <v>0.27</v>
      </c>
      <c r="I54" s="20"/>
      <c r="J54" s="20" t="n">
        <v>263</v>
      </c>
    </row>
    <row r="55" customFormat="false" ht="15" hidden="false" customHeight="false" outlineLevel="0" collapsed="false">
      <c r="A55" s="16"/>
      <c r="B55" s="10" t="s">
        <v>35</v>
      </c>
      <c r="C55" s="11" t="n">
        <f aca="false">SUM(C52:C54)</f>
        <v>360</v>
      </c>
      <c r="D55" s="11" t="n">
        <v>6.19</v>
      </c>
      <c r="E55" s="32" t="s">
        <v>56</v>
      </c>
      <c r="F55" s="11" t="n">
        <f aca="false">SUM(F52:F54)</f>
        <v>46.88</v>
      </c>
      <c r="G55" s="11" t="n">
        <f aca="false">SUM(G52:G54)</f>
        <v>472.7</v>
      </c>
      <c r="H55" s="11" t="n">
        <f aca="false">SUM(H52:H54)</f>
        <v>0.6</v>
      </c>
      <c r="I55" s="12"/>
      <c r="J55" s="13"/>
    </row>
    <row r="56" customFormat="false" ht="28.2" hidden="false" customHeight="false" outlineLevel="0" collapsed="false">
      <c r="A56" s="2"/>
      <c r="B56" s="8" t="s">
        <v>47</v>
      </c>
      <c r="C56" s="9" t="n">
        <v>150</v>
      </c>
      <c r="D56" s="9" t="n">
        <v>0</v>
      </c>
      <c r="E56" s="9" t="n">
        <v>0</v>
      </c>
      <c r="F56" s="9" t="n">
        <v>0</v>
      </c>
      <c r="G56" s="9" t="n">
        <v>0</v>
      </c>
      <c r="H56" s="9" t="n">
        <v>0</v>
      </c>
      <c r="I56" s="9"/>
      <c r="J56" s="9"/>
    </row>
    <row r="57" customFormat="false" ht="15" hidden="false" customHeight="false" outlineLevel="0" collapsed="false">
      <c r="A57" s="2"/>
      <c r="B57" s="27" t="s">
        <v>48</v>
      </c>
      <c r="C57" s="28" t="n">
        <f aca="false">C39+C41+C47+C51+C55</f>
        <v>1769</v>
      </c>
      <c r="D57" s="28" t="n">
        <v>42.3</v>
      </c>
      <c r="E57" s="28" t="n">
        <v>47.1</v>
      </c>
      <c r="F57" s="28" t="n">
        <v>202.57</v>
      </c>
      <c r="G57" s="28" t="n">
        <f aca="false">G39+G41+G47+G51+G55</f>
        <v>1635.11</v>
      </c>
      <c r="H57" s="28" t="n">
        <f aca="false">H39+H41+H47+H55</f>
        <v>30.95</v>
      </c>
      <c r="I57" s="3"/>
      <c r="J57" s="3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19"/>
    <mergeCell ref="A20:A23"/>
    <mergeCell ref="A32:A33"/>
    <mergeCell ref="B32:B34"/>
    <mergeCell ref="C32:C34"/>
    <mergeCell ref="D32:F33"/>
    <mergeCell ref="G32:G34"/>
    <mergeCell ref="H32:H34"/>
    <mergeCell ref="J32:J34"/>
    <mergeCell ref="A35:A39"/>
    <mergeCell ref="A40:A41"/>
    <mergeCell ref="A42:A47"/>
    <mergeCell ref="A48:A5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443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2024-11-14T13:32:13Z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