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ясли" sheetId="1" state="visible" r:id="rId2"/>
    <sheet name="сад" sheetId="2" state="visible" r:id="rId3"/>
    <sheet name="диета молочные продукты" sheetId="3" state="visible" r:id="rId4"/>
    <sheet name="диета свёкла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<sst xmlns="http://schemas.openxmlformats.org/spreadsheetml/2006/main" count="315" uniqueCount="69">
  <si>
    <t xml:space="preserve">меню/1-3лет/13.11.2024 УтверждаюТ.В.Лебедева весенне-летний период</t>
  </si>
  <si>
    <t xml:space="preserve">Прием пищи</t>
  </si>
  <si>
    <t xml:space="preserve">Наименование блюда</t>
  </si>
  <si>
    <t xml:space="preserve">Выход блюда</t>
  </si>
  <si>
    <t xml:space="preserve">Пищевые вещества (г)</t>
  </si>
  <si>
    <t xml:space="preserve">Энергетическая ценность (ккал)</t>
  </si>
  <si>
    <t xml:space="preserve">Витамин С</t>
  </si>
  <si>
    <t xml:space="preserve">Калорий</t>
  </si>
  <si>
    <t xml:space="preserve">№ рецептуры</t>
  </si>
  <si>
    <t xml:space="preserve">ность</t>
  </si>
  <si>
    <t xml:space="preserve">День 8</t>
  </si>
  <si>
    <t xml:space="preserve">Б</t>
  </si>
  <si>
    <t xml:space="preserve">Ж</t>
  </si>
  <si>
    <t xml:space="preserve">У</t>
  </si>
  <si>
    <t xml:space="preserve">в %</t>
  </si>
  <si>
    <t xml:space="preserve">Завтрак</t>
  </si>
  <si>
    <t xml:space="preserve">Каша вязкая молочная с хлопьями Геркулес</t>
  </si>
  <si>
    <t xml:space="preserve">20-25%</t>
  </si>
  <si>
    <t xml:space="preserve">Кофейный напиток с молоком</t>
  </si>
  <si>
    <t xml:space="preserve">1/2яйцо</t>
  </si>
  <si>
    <t xml:space="preserve">Бутерброд с маслом </t>
  </si>
  <si>
    <t xml:space="preserve">Итого</t>
  </si>
  <si>
    <t xml:space="preserve">Второй завтрак</t>
  </si>
  <si>
    <t xml:space="preserve">Сок</t>
  </si>
  <si>
    <t xml:space="preserve">Батон пшеничный</t>
  </si>
  <si>
    <t xml:space="preserve">итого</t>
  </si>
  <si>
    <t xml:space="preserve">Обед</t>
  </si>
  <si>
    <t xml:space="preserve">Салат из свёклы с чесноком</t>
  </si>
  <si>
    <t xml:space="preserve">3, 81</t>
  </si>
  <si>
    <t xml:space="preserve">2, 93</t>
  </si>
  <si>
    <t xml:space="preserve">Суп картофельный с зелёным горошком, с мясом говядины</t>
  </si>
  <si>
    <t xml:space="preserve">Греча отварная   с м.</t>
  </si>
  <si>
    <t xml:space="preserve">Гуляш из отварного мяса</t>
  </si>
  <si>
    <t xml:space="preserve">Компот из сухофруктов</t>
  </si>
  <si>
    <t xml:space="preserve">Хлеб ржано-пшеничный</t>
  </si>
  <si>
    <t xml:space="preserve">Итого:</t>
  </si>
  <si>
    <t xml:space="preserve">Полдник</t>
  </si>
  <si>
    <t xml:space="preserve">Кисломолочный напиток / кефир /</t>
  </si>
  <si>
    <t xml:space="preserve">10-15%</t>
  </si>
  <si>
    <t xml:space="preserve">Яблоко</t>
  </si>
  <si>
    <t xml:space="preserve">9;80</t>
  </si>
  <si>
    <t xml:space="preserve">Кондитерское изделие /печенье/</t>
  </si>
  <si>
    <t xml:space="preserve">1;62</t>
  </si>
  <si>
    <t xml:space="preserve">Ужин</t>
  </si>
  <si>
    <t xml:space="preserve">Пудинг из творога </t>
  </si>
  <si>
    <t xml:space="preserve">Кисель из свежемороженых ягод</t>
  </si>
  <si>
    <t xml:space="preserve">Чай с сахаром</t>
  </si>
  <si>
    <t xml:space="preserve">Вода питьевая детская на весь день</t>
  </si>
  <si>
    <t xml:space="preserve">Итого за день</t>
  </si>
  <si>
    <t xml:space="preserve">меню/3-7лет/13.11.2024 Утверждаю Т.В.Лебедева весенне-летний период</t>
  </si>
  <si>
    <t xml:space="preserve">День8</t>
  </si>
  <si>
    <t xml:space="preserve">Салат из свёклы с  чесноком</t>
  </si>
  <si>
    <t xml:space="preserve">Каша гречневая рассыпчатая</t>
  </si>
  <si>
    <t xml:space="preserve">кондитерское изделие (вафля)</t>
  </si>
  <si>
    <t xml:space="preserve">0, 6</t>
  </si>
  <si>
    <t xml:space="preserve">меню/1-3лет/13.11.2024 УтверждаюТ.В.Лебедева осенне- зимний период</t>
  </si>
  <si>
    <t xml:space="preserve">Каша вязкая  пшённая на воде</t>
  </si>
  <si>
    <t xml:space="preserve">Сыр</t>
  </si>
  <si>
    <t xml:space="preserve">Суп картофельный с зелёным горошком с мясом говядины</t>
  </si>
  <si>
    <t xml:space="preserve">Жаркое по -домашнему</t>
  </si>
  <si>
    <t xml:space="preserve">меню/3-7лет/13..11.2024 Утверждаю Т.В.Лебедева весенне-летний период</t>
  </si>
  <si>
    <t xml:space="preserve">салат из  свежей капусты</t>
  </si>
  <si>
    <t xml:space="preserve">2, 54</t>
  </si>
  <si>
    <t xml:space="preserve">4, 50</t>
  </si>
  <si>
    <t xml:space="preserve">30-35%</t>
  </si>
  <si>
    <t xml:space="preserve">Суп картофельный с зелёным горошком с мясом птицы/говядины</t>
  </si>
  <si>
    <t xml:space="preserve">кондитерское изделие (пряник)</t>
  </si>
  <si>
    <t xml:space="preserve">Жаркое по-домашнему</t>
  </si>
  <si>
    <t xml:space="preserve">20-245%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</si>
</sst>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0%"/>
    <numFmt numFmtId="167" formatCode="mmm/yy"/>
  </numFmts>
  <fonts count="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 val="true"/>
      <sz val="12"/>
      <color rgb="FF000000"/>
      <name val="Times New Roman"/>
      <family val="1"/>
      <charset val="204"/>
    </font>
    <font>
      <b val="true"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5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4" activeCellId="0" sqref="M4"/>
    </sheetView>
  </sheetViews>
  <sheetFormatPr defaultColWidth="8.5234375" defaultRowHeight="14.4" zeroHeight="false" outlineLevelRow="0" outlineLevelCol="0"/>
  <cols>
    <col collapsed="false" customWidth="true" hidden="false" outlineLevel="0" max="2" min="2" style="0" width="23.01"/>
  </cols>
  <sheetData>
    <row r="1" customFormat="false" ht="14.4" hidden="false" customHeight="false" outlineLevel="0" collapsed="false">
      <c r="B1" s="1" t="s">
        <v>0</v>
      </c>
    </row>
    <row r="2" customFormat="false" ht="31.2" hidden="false" customHeight="true" outlineLevel="0" collapsed="false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 t="s">
        <v>5</v>
      </c>
      <c r="H2" s="2" t="s">
        <v>6</v>
      </c>
      <c r="I2" s="2" t="s">
        <v>7</v>
      </c>
      <c r="J2" s="2" t="s">
        <v>8</v>
      </c>
    </row>
    <row r="3" customFormat="false" ht="15.6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 t="s">
        <v>9</v>
      </c>
      <c r="J3" s="2"/>
    </row>
    <row r="4" customFormat="false" ht="15" hidden="false" customHeight="false" outlineLevel="0" collapsed="false">
      <c r="A4" s="3" t="s">
        <v>10</v>
      </c>
      <c r="B4" s="2"/>
      <c r="C4" s="2"/>
      <c r="D4" s="2" t="s">
        <v>11</v>
      </c>
      <c r="E4" s="2" t="s">
        <v>12</v>
      </c>
      <c r="F4" s="2" t="s">
        <v>13</v>
      </c>
      <c r="G4" s="2"/>
      <c r="H4" s="2"/>
      <c r="I4" s="2" t="s">
        <v>14</v>
      </c>
      <c r="J4" s="2"/>
    </row>
    <row r="5" customFormat="false" ht="31.8" hidden="false" customHeight="true" outlineLevel="0" collapsed="false">
      <c r="A5" s="4" t="s">
        <v>15</v>
      </c>
      <c r="B5" s="5" t="s">
        <v>16</v>
      </c>
      <c r="C5" s="2" t="n">
        <v>150</v>
      </c>
      <c r="D5" s="6" t="n">
        <v>5.26</v>
      </c>
      <c r="E5" s="7" t="n">
        <v>6.07</v>
      </c>
      <c r="F5" s="7" t="n">
        <v>21.29</v>
      </c>
      <c r="G5" s="7" t="n">
        <v>159.75</v>
      </c>
      <c r="H5" s="2" t="n">
        <v>1.46</v>
      </c>
      <c r="I5" s="2" t="s">
        <v>17</v>
      </c>
      <c r="J5" s="2" t="n">
        <v>96</v>
      </c>
    </row>
    <row r="6" customFormat="false" ht="28.2" hidden="false" customHeight="false" outlineLevel="0" collapsed="false">
      <c r="A6" s="4"/>
      <c r="B6" s="5" t="s">
        <v>18</v>
      </c>
      <c r="C6" s="2" t="n">
        <v>180</v>
      </c>
      <c r="D6" s="2" t="n">
        <v>2.85</v>
      </c>
      <c r="E6" s="2" t="n">
        <v>2.41</v>
      </c>
      <c r="F6" s="2" t="n">
        <v>15.8</v>
      </c>
      <c r="G6" s="2" t="n">
        <v>91</v>
      </c>
      <c r="H6" s="2" t="n">
        <v>1.17</v>
      </c>
      <c r="I6" s="5"/>
      <c r="J6" s="2" t="n">
        <v>180</v>
      </c>
    </row>
    <row r="7" customFormat="false" ht="15" hidden="false" customHeight="false" outlineLevel="0" collapsed="false">
      <c r="A7" s="4"/>
      <c r="B7" s="5" t="s">
        <v>19</v>
      </c>
      <c r="C7" s="8" t="n">
        <v>20</v>
      </c>
      <c r="D7" s="8" t="n">
        <v>2.55</v>
      </c>
      <c r="E7" s="8" t="n">
        <v>2.3</v>
      </c>
      <c r="F7" s="8" t="n">
        <v>0.15</v>
      </c>
      <c r="G7" s="8" t="n">
        <v>31.5</v>
      </c>
      <c r="H7" s="8" t="n">
        <v>0</v>
      </c>
      <c r="I7" s="5"/>
      <c r="J7" s="8" t="n">
        <v>20</v>
      </c>
    </row>
    <row r="8" customFormat="false" ht="15" hidden="false" customHeight="false" outlineLevel="0" collapsed="false">
      <c r="A8" s="4"/>
      <c r="B8" s="5" t="s">
        <v>20</v>
      </c>
      <c r="C8" s="2" t="n">
        <v>40</v>
      </c>
      <c r="D8" s="2" t="n">
        <v>2.3</v>
      </c>
      <c r="E8" s="2" t="n">
        <v>4.36</v>
      </c>
      <c r="F8" s="2" t="n">
        <v>14.62</v>
      </c>
      <c r="G8" s="2" t="n">
        <v>108</v>
      </c>
      <c r="H8" s="2" t="n">
        <v>0</v>
      </c>
      <c r="I8" s="5"/>
      <c r="J8" s="2" t="n">
        <v>40</v>
      </c>
    </row>
    <row r="9" customFormat="false" ht="15" hidden="false" customHeight="false" outlineLevel="0" collapsed="false">
      <c r="A9" s="4"/>
      <c r="B9" s="9" t="s">
        <v>21</v>
      </c>
      <c r="C9" s="10" t="n">
        <f aca="false">SUM(C5:C7)</f>
        <v>350</v>
      </c>
      <c r="D9" s="10" t="n">
        <f aca="false">SUM(D5:D7)</f>
        <v>10.66</v>
      </c>
      <c r="E9" s="10" t="n">
        <f aca="false">SUM(E5:E7)</f>
        <v>10.78</v>
      </c>
      <c r="F9" s="10" t="n">
        <v>49.85</v>
      </c>
      <c r="G9" s="10" t="n">
        <f aca="false">SUM(G5:G7)</f>
        <v>282.25</v>
      </c>
      <c r="H9" s="10" t="n">
        <f aca="false">SUM(H5:H7)</f>
        <v>2.63</v>
      </c>
      <c r="I9" s="11"/>
      <c r="J9" s="12"/>
    </row>
    <row r="10" customFormat="false" ht="15.6" hidden="false" customHeight="true" outlineLevel="0" collapsed="false">
      <c r="A10" s="3" t="s">
        <v>22</v>
      </c>
      <c r="B10" s="13" t="s">
        <v>23</v>
      </c>
      <c r="C10" s="8" t="n">
        <v>100</v>
      </c>
      <c r="D10" s="8" t="n">
        <v>0</v>
      </c>
      <c r="E10" s="8" t="n">
        <v>0</v>
      </c>
      <c r="F10" s="8" t="n">
        <v>11.2</v>
      </c>
      <c r="G10" s="8" t="n">
        <v>44.8</v>
      </c>
      <c r="H10" s="8" t="n">
        <v>3</v>
      </c>
      <c r="I10" s="14" t="n">
        <v>0.05</v>
      </c>
      <c r="J10" s="8" t="n">
        <v>399</v>
      </c>
    </row>
    <row r="11" customFormat="false" ht="15.6" hidden="false" customHeight="false" outlineLevel="0" collapsed="false">
      <c r="A11" s="3"/>
      <c r="B11" s="15" t="s">
        <v>24</v>
      </c>
      <c r="C11" s="16" t="n">
        <v>20</v>
      </c>
      <c r="D11" s="16" t="n">
        <v>1.36</v>
      </c>
      <c r="E11" s="16" t="n">
        <v>0.14</v>
      </c>
      <c r="F11" s="16" t="n">
        <v>9.94</v>
      </c>
      <c r="G11" s="16" t="n">
        <v>47.8</v>
      </c>
      <c r="H11" s="16" t="n">
        <v>0</v>
      </c>
      <c r="I11" s="17"/>
      <c r="J11" s="16" t="n">
        <v>2</v>
      </c>
    </row>
    <row r="12" customFormat="false" ht="15.6" hidden="false" customHeight="false" outlineLevel="0" collapsed="false">
      <c r="A12" s="3"/>
      <c r="B12" s="9" t="s">
        <v>25</v>
      </c>
      <c r="C12" s="10" t="n">
        <f aca="false">SUM(C10:C11)</f>
        <v>120</v>
      </c>
      <c r="D12" s="10" t="n">
        <f aca="false">SUM(D10:D11)</f>
        <v>1.36</v>
      </c>
      <c r="E12" s="10" t="n">
        <f aca="false">SUM(E10:E11)</f>
        <v>0.14</v>
      </c>
      <c r="F12" s="10" t="n">
        <f aca="false">SUM(F10:F11)</f>
        <v>21.14</v>
      </c>
      <c r="G12" s="10" t="n">
        <f aca="false">SUM(G10:G11)</f>
        <v>92.6</v>
      </c>
      <c r="H12" s="10" t="n">
        <v>3.36</v>
      </c>
      <c r="I12" s="18"/>
      <c r="J12" s="12"/>
    </row>
    <row r="13" customFormat="false" ht="24.75" hidden="false" customHeight="true" outlineLevel="0" collapsed="false">
      <c r="A13" s="19" t="s">
        <v>26</v>
      </c>
      <c r="B13" s="13" t="s">
        <v>27</v>
      </c>
      <c r="C13" s="8" t="n">
        <v>45</v>
      </c>
      <c r="D13" s="8" t="n">
        <v>1.18</v>
      </c>
      <c r="E13" s="20" t="s">
        <v>28</v>
      </c>
      <c r="F13" s="20" t="s">
        <v>29</v>
      </c>
      <c r="G13" s="8" t="n">
        <v>50.25</v>
      </c>
      <c r="H13" s="8" t="n">
        <v>2.4</v>
      </c>
      <c r="I13" s="8" t="s">
        <v>17</v>
      </c>
      <c r="J13" s="8" t="n">
        <v>70</v>
      </c>
    </row>
    <row r="14" customFormat="false" ht="41.45" hidden="false" customHeight="false" outlineLevel="0" collapsed="false">
      <c r="A14" s="19"/>
      <c r="B14" s="5" t="s">
        <v>30</v>
      </c>
      <c r="C14" s="2" t="n">
        <v>200</v>
      </c>
      <c r="D14" s="2" t="n">
        <v>4.5</v>
      </c>
      <c r="E14" s="2" t="n">
        <v>8.3</v>
      </c>
      <c r="F14" s="2" t="n">
        <v>24.72</v>
      </c>
      <c r="G14" s="2" t="n">
        <v>223</v>
      </c>
      <c r="H14" s="2" t="n">
        <v>8.35</v>
      </c>
      <c r="I14" s="2"/>
      <c r="J14" s="2" t="n">
        <v>38</v>
      </c>
    </row>
    <row r="15" customFormat="false" ht="15" hidden="false" customHeight="false" outlineLevel="0" collapsed="false">
      <c r="A15" s="19"/>
      <c r="B15" s="21" t="s">
        <v>31</v>
      </c>
      <c r="C15" s="22" t="n">
        <v>120</v>
      </c>
      <c r="D15" s="22" t="n">
        <v>3</v>
      </c>
      <c r="E15" s="22" t="n">
        <v>1.37</v>
      </c>
      <c r="F15" s="22" t="n">
        <v>20.66</v>
      </c>
      <c r="G15" s="22" t="n">
        <v>110.4</v>
      </c>
      <c r="H15" s="22" t="n">
        <v>0</v>
      </c>
      <c r="I15" s="22"/>
      <c r="J15" s="22" t="n">
        <v>204</v>
      </c>
    </row>
    <row r="16" customFormat="false" ht="31.2" hidden="false" customHeight="false" outlineLevel="0" collapsed="false">
      <c r="A16" s="19"/>
      <c r="B16" s="5" t="s">
        <v>32</v>
      </c>
      <c r="C16" s="2" t="n">
        <v>120</v>
      </c>
      <c r="D16" s="2" t="n">
        <v>15.468</v>
      </c>
      <c r="E16" s="2" t="n">
        <v>12.228</v>
      </c>
      <c r="F16" s="2" t="n">
        <v>3.936</v>
      </c>
      <c r="G16" s="2" t="n">
        <v>167.5</v>
      </c>
      <c r="H16" s="2" t="n">
        <v>0.829</v>
      </c>
      <c r="I16" s="2"/>
      <c r="J16" s="2" t="n">
        <v>277</v>
      </c>
    </row>
    <row r="17" customFormat="false" ht="15" hidden="false" customHeight="false" outlineLevel="0" collapsed="false">
      <c r="A17" s="19"/>
      <c r="B17" s="5" t="s">
        <v>33</v>
      </c>
      <c r="C17" s="2" t="n">
        <v>180</v>
      </c>
      <c r="D17" s="2" t="n">
        <v>0.43</v>
      </c>
      <c r="E17" s="2" t="n">
        <v>0</v>
      </c>
      <c r="F17" s="2" t="n">
        <v>21.42</v>
      </c>
      <c r="G17" s="2" t="n">
        <v>81</v>
      </c>
      <c r="H17" s="2" t="n">
        <v>0.36</v>
      </c>
      <c r="I17" s="2"/>
      <c r="J17" s="2" t="n">
        <v>240</v>
      </c>
    </row>
    <row r="18" customFormat="false" ht="31.2" hidden="false" customHeight="false" outlineLevel="0" collapsed="false">
      <c r="A18" s="19"/>
      <c r="B18" s="15" t="s">
        <v>34</v>
      </c>
      <c r="C18" s="16" t="n">
        <v>50</v>
      </c>
      <c r="D18" s="16" t="n">
        <v>0.61</v>
      </c>
      <c r="E18" s="16" t="n">
        <v>0.44</v>
      </c>
      <c r="F18" s="16" t="n">
        <v>17.56</v>
      </c>
      <c r="G18" s="16" t="n">
        <v>75.2</v>
      </c>
      <c r="H18" s="16" t="n">
        <v>0</v>
      </c>
      <c r="I18" s="16"/>
      <c r="J18" s="16" t="n">
        <v>1</v>
      </c>
    </row>
    <row r="19" customFormat="false" ht="15.6" hidden="false" customHeight="false" outlineLevel="0" collapsed="false">
      <c r="A19" s="19"/>
      <c r="B19" s="9" t="s">
        <v>35</v>
      </c>
      <c r="C19" s="10" t="n">
        <f aca="false">SUM(C13:C18)</f>
        <v>715</v>
      </c>
      <c r="D19" s="10" t="n">
        <f aca="false">SUM(D13:D18)</f>
        <v>25.188</v>
      </c>
      <c r="E19" s="10" t="n">
        <f aca="false">SUM(E13:E18)</f>
        <v>22.338</v>
      </c>
      <c r="F19" s="10" t="n">
        <v>66.14</v>
      </c>
      <c r="G19" s="10" t="n">
        <f aca="false">SUM(G13:G18)</f>
        <v>707.35</v>
      </c>
      <c r="H19" s="10" t="n">
        <f aca="false">SUM(H13:H18)</f>
        <v>11.939</v>
      </c>
      <c r="I19" s="11"/>
      <c r="J19" s="12"/>
    </row>
    <row r="20" customFormat="false" ht="31.2" hidden="false" customHeight="true" outlineLevel="0" collapsed="false">
      <c r="A20" s="23" t="s">
        <v>36</v>
      </c>
      <c r="B20" s="13" t="s">
        <v>37</v>
      </c>
      <c r="C20" s="8" t="n">
        <v>180</v>
      </c>
      <c r="D20" s="8" t="n">
        <v>5.04</v>
      </c>
      <c r="E20" s="8" t="n">
        <v>4.5</v>
      </c>
      <c r="F20" s="8" t="n">
        <v>7.2</v>
      </c>
      <c r="G20" s="8" t="n">
        <v>90</v>
      </c>
      <c r="H20" s="8" t="n">
        <v>1.26</v>
      </c>
      <c r="I20" s="8" t="s">
        <v>38</v>
      </c>
      <c r="J20" s="8" t="n">
        <v>401</v>
      </c>
    </row>
    <row r="21" customFormat="false" ht="15" hidden="false" customHeight="false" outlineLevel="0" collapsed="false">
      <c r="A21" s="23"/>
      <c r="B21" s="5" t="s">
        <v>39</v>
      </c>
      <c r="C21" s="2" t="n">
        <v>100</v>
      </c>
      <c r="D21" s="2" t="n">
        <v>0.4</v>
      </c>
      <c r="E21" s="2" t="n">
        <v>0</v>
      </c>
      <c r="F21" s="24" t="s">
        <v>40</v>
      </c>
      <c r="G21" s="2" t="n">
        <v>46</v>
      </c>
      <c r="H21" s="2" t="n">
        <v>5</v>
      </c>
      <c r="I21" s="2"/>
      <c r="J21" s="2" t="n">
        <v>368</v>
      </c>
    </row>
    <row r="22" customFormat="false" ht="31.2" hidden="false" customHeight="false" outlineLevel="0" collapsed="false">
      <c r="A22" s="23"/>
      <c r="B22" s="15" t="s">
        <v>41</v>
      </c>
      <c r="C22" s="16" t="n">
        <v>20</v>
      </c>
      <c r="D22" s="25" t="s">
        <v>42</v>
      </c>
      <c r="E22" s="16" t="n">
        <v>1.74</v>
      </c>
      <c r="F22" s="16" t="n">
        <v>14.7</v>
      </c>
      <c r="G22" s="16" t="n">
        <v>81.4</v>
      </c>
      <c r="H22" s="16"/>
      <c r="I22" s="16"/>
      <c r="J22" s="16" t="n">
        <v>151</v>
      </c>
    </row>
    <row r="23" customFormat="false" ht="15.6" hidden="false" customHeight="false" outlineLevel="0" collapsed="false">
      <c r="A23" s="23"/>
      <c r="B23" s="9" t="s">
        <v>35</v>
      </c>
      <c r="C23" s="10" t="n">
        <f aca="false">SUM(C20:C22)</f>
        <v>300</v>
      </c>
      <c r="D23" s="10" t="n">
        <f aca="false">SUM(D20:D22)</f>
        <v>5.44</v>
      </c>
      <c r="E23" s="10" t="n">
        <f aca="false">SUM(E20:E22)</f>
        <v>6.24</v>
      </c>
      <c r="F23" s="10" t="n">
        <v>26.94</v>
      </c>
      <c r="G23" s="10" t="n">
        <f aca="false">SUM(G20:G22)</f>
        <v>217.4</v>
      </c>
      <c r="H23" s="10" t="n">
        <f aca="false">SUM(H20:H22)</f>
        <v>6.26</v>
      </c>
      <c r="I23" s="11"/>
      <c r="J23" s="12"/>
    </row>
    <row r="24" customFormat="false" ht="15.6" hidden="false" customHeight="true" outlineLevel="0" collapsed="false">
      <c r="A24" s="26" t="s">
        <v>43</v>
      </c>
      <c r="B24" s="13" t="s">
        <v>44</v>
      </c>
      <c r="C24" s="8" t="n">
        <v>100</v>
      </c>
      <c r="D24" s="8" t="n">
        <v>5.56</v>
      </c>
      <c r="E24" s="8" t="n">
        <v>3.84</v>
      </c>
      <c r="F24" s="8" t="n">
        <v>16.22</v>
      </c>
      <c r="G24" s="8" t="n">
        <v>156.6</v>
      </c>
      <c r="H24" s="8" t="n">
        <v>0.2</v>
      </c>
      <c r="I24" s="8" t="s">
        <v>17</v>
      </c>
      <c r="J24" s="8" t="n">
        <v>235</v>
      </c>
    </row>
    <row r="25" customFormat="false" ht="31.2" hidden="false" customHeight="false" outlineLevel="0" collapsed="false">
      <c r="A25" s="26"/>
      <c r="B25" s="13" t="s">
        <v>45</v>
      </c>
      <c r="C25" s="8" t="n">
        <v>50</v>
      </c>
      <c r="D25" s="8" t="n">
        <v>0</v>
      </c>
      <c r="E25" s="8" t="n">
        <v>0</v>
      </c>
      <c r="F25" s="8" t="n">
        <v>2.18</v>
      </c>
      <c r="G25" s="8" t="n">
        <v>32.25</v>
      </c>
      <c r="H25" s="8" t="n">
        <v>5</v>
      </c>
      <c r="I25" s="8"/>
      <c r="J25" s="8" t="n">
        <v>8</v>
      </c>
    </row>
    <row r="26" customFormat="false" ht="15.6" hidden="false" customHeight="false" outlineLevel="0" collapsed="false">
      <c r="A26" s="26"/>
      <c r="B26" s="15" t="s">
        <v>24</v>
      </c>
      <c r="C26" s="16" t="n">
        <v>20</v>
      </c>
      <c r="D26" s="16" t="n">
        <v>1.36</v>
      </c>
      <c r="E26" s="16" t="n">
        <v>0.14</v>
      </c>
      <c r="F26" s="16" t="n">
        <v>9.94</v>
      </c>
      <c r="G26" s="16" t="n">
        <v>47.8</v>
      </c>
      <c r="H26" s="16" t="n">
        <v>0</v>
      </c>
      <c r="I26" s="17"/>
      <c r="J26" s="16" t="n">
        <v>2</v>
      </c>
    </row>
    <row r="27" customFormat="false" ht="15.6" hidden="false" customHeight="false" outlineLevel="0" collapsed="false">
      <c r="A27" s="26"/>
      <c r="B27" s="15" t="s">
        <v>46</v>
      </c>
      <c r="C27" s="16" t="n">
        <v>200</v>
      </c>
      <c r="D27" s="16" t="n">
        <v>1.2</v>
      </c>
      <c r="E27" s="16" t="n">
        <v>0</v>
      </c>
      <c r="F27" s="16" t="n">
        <v>14</v>
      </c>
      <c r="G27" s="16" t="n">
        <v>53.06</v>
      </c>
      <c r="H27" s="16" t="n">
        <v>6</v>
      </c>
      <c r="I27" s="16"/>
      <c r="J27" s="16" t="n">
        <v>233</v>
      </c>
    </row>
    <row r="28" customFormat="false" ht="15.6" hidden="false" customHeight="false" outlineLevel="0" collapsed="false">
      <c r="A28" s="26"/>
      <c r="B28" s="9" t="s">
        <v>35</v>
      </c>
      <c r="C28" s="10" t="n">
        <f aca="false">SUM(C24:C27)</f>
        <v>370</v>
      </c>
      <c r="D28" s="10" t="n">
        <f aca="false">SUM(D24:D27)</f>
        <v>8.12</v>
      </c>
      <c r="E28" s="10" t="n">
        <f aca="false">SUM(E24:E27)</f>
        <v>3.98</v>
      </c>
      <c r="F28" s="10" t="n">
        <f aca="false">SUM(F24:F27)</f>
        <v>42.34</v>
      </c>
      <c r="G28" s="10" t="n">
        <f aca="false">SUM(G24:G27)</f>
        <v>289.71</v>
      </c>
      <c r="H28" s="10" t="n">
        <f aca="false">SUM(H24:H27)</f>
        <v>11.2</v>
      </c>
      <c r="I28" s="11"/>
      <c r="J28" s="12"/>
    </row>
    <row r="29" customFormat="false" ht="31.2" hidden="false" customHeight="false" outlineLevel="0" collapsed="false">
      <c r="A29" s="2"/>
      <c r="B29" s="13" t="s">
        <v>47</v>
      </c>
      <c r="C29" s="8" t="n">
        <v>150</v>
      </c>
      <c r="D29" s="8" t="n">
        <v>0</v>
      </c>
      <c r="E29" s="8" t="n">
        <v>0</v>
      </c>
      <c r="F29" s="8" t="n">
        <v>0</v>
      </c>
      <c r="G29" s="8" t="n">
        <v>0</v>
      </c>
      <c r="H29" s="8" t="n">
        <v>0</v>
      </c>
      <c r="I29" s="8"/>
      <c r="J29" s="8"/>
    </row>
    <row r="30" customFormat="false" ht="15.6" hidden="false" customHeight="false" outlineLevel="0" collapsed="false">
      <c r="A30" s="2"/>
      <c r="B30" s="27" t="s">
        <v>48</v>
      </c>
      <c r="C30" s="28" t="n">
        <f aca="false">C9+C12+C19+C23+C28</f>
        <v>1855</v>
      </c>
      <c r="D30" s="28" t="n">
        <f aca="false">D28+D23+D19+D12+D9</f>
        <v>50.768</v>
      </c>
      <c r="E30" s="28" t="n">
        <f aca="false">E9+E12+E19+E23+E28</f>
        <v>43.478</v>
      </c>
      <c r="F30" s="28" t="n">
        <f aca="false">F9+F12+F19+F23+F28</f>
        <v>206.41</v>
      </c>
      <c r="G30" s="28" t="n">
        <f aca="false">G9+G12+G19+G23+G28</f>
        <v>1589.31</v>
      </c>
      <c r="H30" s="28" t="n">
        <v>45.2</v>
      </c>
      <c r="I30" s="3"/>
      <c r="J30" s="3"/>
    </row>
    <row r="1048576" customFormat="false" ht="12.8" hidden="false" customHeight="false" outlineLevel="0" collapsed="false"/>
  </sheetData>
  <mergeCells count="12">
    <mergeCell ref="A2:A3"/>
    <mergeCell ref="B2:B4"/>
    <mergeCell ref="C2:C4"/>
    <mergeCell ref="D2:F3"/>
    <mergeCell ref="G2:G4"/>
    <mergeCell ref="H2:H4"/>
    <mergeCell ref="J2:J4"/>
    <mergeCell ref="A5:A9"/>
    <mergeCell ref="A10:A12"/>
    <mergeCell ref="A13:A19"/>
    <mergeCell ref="A20:A23"/>
    <mergeCell ref="A24:A2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A1" activeCellId="0" sqref="A1"/>
    </sheetView>
  </sheetViews>
  <sheetFormatPr defaultColWidth="8.5234375" defaultRowHeight="14.4" zeroHeight="false" outlineLevelRow="0" outlineLevelCol="0"/>
  <cols>
    <col collapsed="false" customWidth="true" hidden="false" outlineLevel="0" max="2" min="2" style="0" width="21.44"/>
  </cols>
  <sheetData>
    <row r="1" customFormat="false" ht="13.8" hidden="false" customHeight="false" outlineLevel="0" collapsed="false">
      <c r="B1" s="1" t="s">
        <v>49</v>
      </c>
    </row>
    <row r="2" customFormat="false" ht="31.2" hidden="false" customHeight="true" outlineLevel="0" collapsed="false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 t="s">
        <v>5</v>
      </c>
      <c r="H2" s="2" t="s">
        <v>6</v>
      </c>
      <c r="I2" s="2" t="s">
        <v>7</v>
      </c>
      <c r="J2" s="2" t="s">
        <v>8</v>
      </c>
    </row>
    <row r="3" customFormat="false" ht="15.6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 t="s">
        <v>9</v>
      </c>
      <c r="J3" s="2"/>
    </row>
    <row r="4" customFormat="false" ht="15" hidden="false" customHeight="false" outlineLevel="0" collapsed="false">
      <c r="A4" s="3" t="s">
        <v>50</v>
      </c>
      <c r="B4" s="2"/>
      <c r="C4" s="2"/>
      <c r="D4" s="2" t="s">
        <v>11</v>
      </c>
      <c r="E4" s="2" t="s">
        <v>12</v>
      </c>
      <c r="F4" s="2" t="s">
        <v>13</v>
      </c>
      <c r="G4" s="2"/>
      <c r="H4" s="2"/>
      <c r="I4" s="2" t="s">
        <v>14</v>
      </c>
      <c r="J4" s="2"/>
    </row>
    <row r="5" customFormat="false" ht="31.8" hidden="false" customHeight="true" outlineLevel="0" collapsed="false">
      <c r="A5" s="4" t="s">
        <v>15</v>
      </c>
      <c r="B5" s="5" t="s">
        <v>16</v>
      </c>
      <c r="C5" s="2" t="n">
        <v>200</v>
      </c>
      <c r="D5" s="6" t="n">
        <v>7.01</v>
      </c>
      <c r="E5" s="7" t="n">
        <v>8.09</v>
      </c>
      <c r="F5" s="7" t="n">
        <v>28.39</v>
      </c>
      <c r="G5" s="7" t="n">
        <v>213</v>
      </c>
      <c r="H5" s="2" t="n">
        <v>1.95</v>
      </c>
      <c r="I5" s="2" t="s">
        <v>17</v>
      </c>
      <c r="J5" s="2" t="n">
        <v>96</v>
      </c>
    </row>
    <row r="6" customFormat="false" ht="29.45" hidden="false" customHeight="true" outlineLevel="0" collapsed="false">
      <c r="A6" s="4"/>
      <c r="B6" s="5" t="s">
        <v>18</v>
      </c>
      <c r="C6" s="2" t="n">
        <v>180</v>
      </c>
      <c r="D6" s="2" t="n">
        <v>2.85</v>
      </c>
      <c r="E6" s="2" t="n">
        <v>2.41</v>
      </c>
      <c r="F6" s="2" t="n">
        <v>15.8</v>
      </c>
      <c r="G6" s="2" t="n">
        <v>91</v>
      </c>
      <c r="H6" s="2" t="n">
        <v>1.17</v>
      </c>
      <c r="I6" s="5"/>
      <c r="J6" s="2" t="n">
        <v>180</v>
      </c>
    </row>
    <row r="7" customFormat="false" ht="15" hidden="false" customHeight="false" outlineLevel="0" collapsed="false">
      <c r="A7" s="4"/>
      <c r="B7" s="5" t="s">
        <v>19</v>
      </c>
      <c r="C7" s="8" t="n">
        <v>20</v>
      </c>
      <c r="D7" s="8" t="n">
        <v>2.55</v>
      </c>
      <c r="E7" s="8" t="n">
        <v>2.3</v>
      </c>
      <c r="F7" s="8" t="n">
        <v>0.15</v>
      </c>
      <c r="G7" s="8" t="n">
        <v>31.5</v>
      </c>
      <c r="H7" s="8" t="n">
        <v>0</v>
      </c>
      <c r="I7" s="5"/>
      <c r="J7" s="8" t="n">
        <v>20</v>
      </c>
    </row>
    <row r="8" customFormat="false" ht="16.65" hidden="false" customHeight="true" outlineLevel="0" collapsed="false">
      <c r="A8" s="4"/>
      <c r="B8" s="5" t="s">
        <v>20</v>
      </c>
      <c r="C8" s="2" t="n">
        <v>40</v>
      </c>
      <c r="D8" s="2" t="n">
        <v>2.3</v>
      </c>
      <c r="E8" s="2" t="n">
        <v>4.36</v>
      </c>
      <c r="F8" s="2" t="n">
        <v>14.62</v>
      </c>
      <c r="G8" s="2" t="n">
        <v>108</v>
      </c>
      <c r="H8" s="2" t="n">
        <v>0</v>
      </c>
      <c r="I8" s="5"/>
      <c r="J8" s="2" t="n">
        <v>40</v>
      </c>
    </row>
    <row r="9" customFormat="false" ht="15" hidden="false" customHeight="false" outlineLevel="0" collapsed="false">
      <c r="A9" s="4"/>
      <c r="B9" s="9" t="s">
        <v>21</v>
      </c>
      <c r="C9" s="10" t="n">
        <f aca="false">SUM(C5:C8)</f>
        <v>440</v>
      </c>
      <c r="D9" s="10" t="n">
        <f aca="false">SUM(D5:D8)</f>
        <v>14.71</v>
      </c>
      <c r="E9" s="10" t="n">
        <f aca="false">SUM(E5:E8)</f>
        <v>17.16</v>
      </c>
      <c r="F9" s="10" t="n">
        <f aca="false">SUM(F5:F8)</f>
        <v>58.96</v>
      </c>
      <c r="G9" s="10" t="n">
        <f aca="false">SUM(G5:G8)</f>
        <v>443.5</v>
      </c>
      <c r="H9" s="10" t="n">
        <f aca="false">SUM(H5:H8)</f>
        <v>3.12</v>
      </c>
      <c r="I9" s="11"/>
      <c r="J9" s="12"/>
    </row>
    <row r="10" customFormat="false" ht="15.6" hidden="false" customHeight="true" outlineLevel="0" collapsed="false">
      <c r="A10" s="3" t="s">
        <v>22</v>
      </c>
      <c r="B10" s="13" t="s">
        <v>23</v>
      </c>
      <c r="C10" s="8" t="n">
        <v>100</v>
      </c>
      <c r="D10" s="8" t="n">
        <v>0</v>
      </c>
      <c r="E10" s="8" t="n">
        <v>0</v>
      </c>
      <c r="F10" s="8" t="n">
        <v>11.2</v>
      </c>
      <c r="G10" s="8" t="n">
        <v>44.8</v>
      </c>
      <c r="H10" s="8" t="n">
        <v>3</v>
      </c>
      <c r="I10" s="14" t="n">
        <v>0.05</v>
      </c>
      <c r="J10" s="8" t="n">
        <v>399</v>
      </c>
    </row>
    <row r="11" customFormat="false" ht="15" hidden="false" customHeight="false" outlineLevel="0" collapsed="false">
      <c r="A11" s="3"/>
      <c r="B11" s="9" t="s">
        <v>25</v>
      </c>
      <c r="C11" s="10" t="n">
        <f aca="false">SUM(C10:C10)</f>
        <v>100</v>
      </c>
      <c r="D11" s="10" t="n">
        <f aca="false">SUM(D10:D10)</f>
        <v>0</v>
      </c>
      <c r="E11" s="10" t="n">
        <f aca="false">SUM(E10:E10)</f>
        <v>0</v>
      </c>
      <c r="F11" s="10" t="n">
        <f aca="false">SUM(F10:F10)</f>
        <v>11.2</v>
      </c>
      <c r="G11" s="10" t="n">
        <f aca="false">SUM(G10:G10)</f>
        <v>44.8</v>
      </c>
      <c r="H11" s="10" t="n">
        <v>3.36</v>
      </c>
      <c r="I11" s="18"/>
      <c r="J11" s="12"/>
    </row>
    <row r="12" customFormat="false" ht="27.75" hidden="false" customHeight="true" outlineLevel="0" collapsed="false">
      <c r="A12" s="19" t="s">
        <v>26</v>
      </c>
      <c r="B12" s="13" t="s">
        <v>51</v>
      </c>
      <c r="C12" s="8" t="n">
        <v>45</v>
      </c>
      <c r="D12" s="8" t="n">
        <v>1.18</v>
      </c>
      <c r="E12" s="20" t="s">
        <v>28</v>
      </c>
      <c r="F12" s="20" t="s">
        <v>29</v>
      </c>
      <c r="G12" s="8" t="n">
        <v>50.25</v>
      </c>
      <c r="H12" s="8" t="n">
        <v>2.4</v>
      </c>
      <c r="I12" s="8" t="s">
        <v>17</v>
      </c>
      <c r="J12" s="8" t="n">
        <v>70</v>
      </c>
    </row>
    <row r="13" customFormat="false" ht="41.45" hidden="false" customHeight="false" outlineLevel="0" collapsed="false">
      <c r="A13" s="19"/>
      <c r="B13" s="5" t="s">
        <v>30</v>
      </c>
      <c r="C13" s="2" t="n">
        <v>200</v>
      </c>
      <c r="D13" s="2" t="n">
        <v>4.5</v>
      </c>
      <c r="E13" s="2" t="n">
        <v>8.3</v>
      </c>
      <c r="F13" s="2" t="n">
        <v>24.72</v>
      </c>
      <c r="G13" s="2" t="n">
        <v>223</v>
      </c>
      <c r="H13" s="2" t="n">
        <v>8.35</v>
      </c>
      <c r="I13" s="2"/>
      <c r="J13" s="2" t="n">
        <v>38</v>
      </c>
    </row>
    <row r="14" customFormat="false" ht="31.2" hidden="false" customHeight="false" outlineLevel="0" collapsed="false">
      <c r="A14" s="19"/>
      <c r="B14" s="5" t="s">
        <v>32</v>
      </c>
      <c r="C14" s="2" t="n">
        <v>160</v>
      </c>
      <c r="D14" s="2" t="n">
        <v>20.624</v>
      </c>
      <c r="E14" s="2" t="n">
        <v>16.304</v>
      </c>
      <c r="F14" s="2" t="n">
        <v>5.248</v>
      </c>
      <c r="G14" s="2" t="n">
        <v>250</v>
      </c>
      <c r="H14" s="2" t="n">
        <v>1.104</v>
      </c>
      <c r="I14" s="2"/>
      <c r="J14" s="2" t="n">
        <v>277</v>
      </c>
    </row>
    <row r="15" customFormat="false" ht="32.45" hidden="false" customHeight="true" outlineLevel="0" collapsed="false">
      <c r="A15" s="19"/>
      <c r="B15" s="29" t="s">
        <v>52</v>
      </c>
      <c r="C15" s="30" t="n">
        <v>155</v>
      </c>
      <c r="D15" s="30" t="n">
        <v>3.04</v>
      </c>
      <c r="E15" s="30" t="n">
        <v>1.17</v>
      </c>
      <c r="F15" s="30" t="n">
        <v>20.84</v>
      </c>
      <c r="G15" s="30" t="n">
        <v>128</v>
      </c>
      <c r="H15" s="30" t="n">
        <v>0.2</v>
      </c>
      <c r="I15" s="29"/>
      <c r="J15" s="30" t="n">
        <v>168</v>
      </c>
    </row>
    <row r="16" customFormat="false" ht="28.2" hidden="false" customHeight="false" outlineLevel="0" collapsed="false">
      <c r="A16" s="19"/>
      <c r="B16" s="5" t="s">
        <v>33</v>
      </c>
      <c r="C16" s="2" t="n">
        <v>180</v>
      </c>
      <c r="D16" s="2" t="n">
        <v>0.43</v>
      </c>
      <c r="E16" s="2" t="n">
        <v>0</v>
      </c>
      <c r="F16" s="2" t="n">
        <v>21.42</v>
      </c>
      <c r="G16" s="2" t="n">
        <v>81</v>
      </c>
      <c r="H16" s="2" t="n">
        <v>0.36</v>
      </c>
      <c r="I16" s="2"/>
      <c r="J16" s="2" t="n">
        <v>240</v>
      </c>
    </row>
    <row r="17" customFormat="false" ht="31.2" hidden="false" customHeight="false" outlineLevel="0" collapsed="false">
      <c r="A17" s="19"/>
      <c r="B17" s="15" t="s">
        <v>34</v>
      </c>
      <c r="C17" s="16" t="n">
        <v>50</v>
      </c>
      <c r="D17" s="16" t="n">
        <v>0.61</v>
      </c>
      <c r="E17" s="16" t="n">
        <v>0.44</v>
      </c>
      <c r="F17" s="16" t="n">
        <v>17.56</v>
      </c>
      <c r="G17" s="16" t="n">
        <v>75.2</v>
      </c>
      <c r="H17" s="16" t="n">
        <v>0</v>
      </c>
      <c r="I17" s="16"/>
      <c r="J17" s="16" t="n">
        <v>1</v>
      </c>
    </row>
    <row r="18" customFormat="false" ht="15.6" hidden="false" customHeight="false" outlineLevel="0" collapsed="false">
      <c r="A18" s="19"/>
      <c r="B18" s="9" t="s">
        <v>35</v>
      </c>
      <c r="C18" s="10" t="n">
        <f aca="false">SUM(C12:C17)</f>
        <v>790</v>
      </c>
      <c r="D18" s="10" t="n">
        <f aca="false">SUM(D12:D17)</f>
        <v>30.384</v>
      </c>
      <c r="E18" s="10" t="n">
        <f aca="false">SUM(E12:E17)</f>
        <v>26.214</v>
      </c>
      <c r="F18" s="10" t="n">
        <v>90.58</v>
      </c>
      <c r="G18" s="10" t="n">
        <f aca="false">SUM(G12:G17)</f>
        <v>807.45</v>
      </c>
      <c r="H18" s="10" t="n">
        <f aca="false">SUM(H12:H17)</f>
        <v>12.414</v>
      </c>
      <c r="I18" s="11"/>
      <c r="J18" s="12"/>
    </row>
    <row r="19" customFormat="false" ht="31.2" hidden="false" customHeight="true" outlineLevel="0" collapsed="false">
      <c r="A19" s="23" t="s">
        <v>36</v>
      </c>
      <c r="B19" s="13" t="s">
        <v>37</v>
      </c>
      <c r="C19" s="8" t="n">
        <v>180</v>
      </c>
      <c r="D19" s="8" t="n">
        <v>5.04</v>
      </c>
      <c r="E19" s="8" t="n">
        <v>4.5</v>
      </c>
      <c r="F19" s="8" t="n">
        <v>7.2</v>
      </c>
      <c r="G19" s="8" t="n">
        <v>90</v>
      </c>
      <c r="H19" s="8" t="n">
        <v>1.26</v>
      </c>
      <c r="I19" s="8" t="s">
        <v>38</v>
      </c>
      <c r="J19" s="8" t="n">
        <v>401</v>
      </c>
    </row>
    <row r="20" customFormat="false" ht="15" hidden="false" customHeight="false" outlineLevel="0" collapsed="false">
      <c r="A20" s="23"/>
      <c r="B20" s="5" t="s">
        <v>39</v>
      </c>
      <c r="C20" s="2" t="n">
        <v>100</v>
      </c>
      <c r="D20" s="2" t="n">
        <v>0.4</v>
      </c>
      <c r="E20" s="2" t="n">
        <v>0</v>
      </c>
      <c r="F20" s="24" t="s">
        <v>40</v>
      </c>
      <c r="G20" s="2" t="n">
        <v>46</v>
      </c>
      <c r="H20" s="2" t="n">
        <v>5</v>
      </c>
      <c r="I20" s="2"/>
      <c r="J20" s="2" t="n">
        <v>368</v>
      </c>
    </row>
    <row r="21" customFormat="false" ht="28.2" hidden="false" customHeight="false" outlineLevel="0" collapsed="false">
      <c r="A21" s="23"/>
      <c r="B21" s="15" t="s">
        <v>53</v>
      </c>
      <c r="C21" s="16" t="n">
        <v>20</v>
      </c>
      <c r="D21" s="16" t="n">
        <v>1.02</v>
      </c>
      <c r="E21" s="16" t="s">
        <v>54</v>
      </c>
      <c r="F21" s="16" t="n">
        <v>21.87</v>
      </c>
      <c r="G21" s="16" t="n">
        <v>106.26</v>
      </c>
      <c r="H21" s="16" t="n">
        <v>0</v>
      </c>
      <c r="I21" s="17"/>
      <c r="J21" s="16" t="n">
        <v>602</v>
      </c>
    </row>
    <row r="22" customFormat="false" ht="15.6" hidden="false" customHeight="false" outlineLevel="0" collapsed="false">
      <c r="A22" s="23"/>
      <c r="B22" s="9" t="s">
        <v>35</v>
      </c>
      <c r="C22" s="10" t="n">
        <f aca="false">SUM(C19:C21)</f>
        <v>300</v>
      </c>
      <c r="D22" s="10" t="n">
        <f aca="false">SUM(D19:D21)</f>
        <v>6.46</v>
      </c>
      <c r="E22" s="10" t="n">
        <f aca="false">SUM(E19:E21)</f>
        <v>4.5</v>
      </c>
      <c r="F22" s="10" t="n">
        <v>26.94</v>
      </c>
      <c r="G22" s="10" t="n">
        <f aca="false">SUM(G19:G21)</f>
        <v>242.26</v>
      </c>
      <c r="H22" s="10" t="n">
        <f aca="false">SUM(H19:H21)</f>
        <v>6.26</v>
      </c>
      <c r="I22" s="11"/>
      <c r="J22" s="12"/>
    </row>
    <row r="23" customFormat="false" ht="15.6" hidden="false" customHeight="true" outlineLevel="0" collapsed="false">
      <c r="A23" s="26" t="s">
        <v>43</v>
      </c>
      <c r="B23" s="13" t="s">
        <v>44</v>
      </c>
      <c r="C23" s="8" t="n">
        <v>150</v>
      </c>
      <c r="D23" s="8" t="n">
        <v>8.34</v>
      </c>
      <c r="E23" s="8" t="n">
        <v>5.76</v>
      </c>
      <c r="F23" s="8" t="n">
        <v>24.34</v>
      </c>
      <c r="G23" s="8" t="n">
        <v>235</v>
      </c>
      <c r="H23" s="8" t="n">
        <v>0.2</v>
      </c>
      <c r="I23" s="8" t="s">
        <v>17</v>
      </c>
      <c r="J23" s="8" t="n">
        <v>235</v>
      </c>
    </row>
    <row r="24" customFormat="false" ht="28.6" hidden="false" customHeight="true" outlineLevel="0" collapsed="false">
      <c r="A24" s="26"/>
      <c r="B24" s="13" t="s">
        <v>45</v>
      </c>
      <c r="C24" s="8" t="n">
        <v>50</v>
      </c>
      <c r="D24" s="8" t="n">
        <v>0</v>
      </c>
      <c r="E24" s="8" t="n">
        <v>0</v>
      </c>
      <c r="F24" s="8" t="n">
        <v>2.18</v>
      </c>
      <c r="G24" s="8" t="n">
        <v>32.25</v>
      </c>
      <c r="H24" s="8" t="n">
        <v>5</v>
      </c>
      <c r="I24" s="8"/>
      <c r="J24" s="8" t="n">
        <v>8</v>
      </c>
    </row>
    <row r="25" customFormat="false" ht="15.6" hidden="false" customHeight="false" outlineLevel="0" collapsed="false">
      <c r="A25" s="26"/>
      <c r="B25" s="15" t="s">
        <v>24</v>
      </c>
      <c r="C25" s="16" t="n">
        <v>20</v>
      </c>
      <c r="D25" s="16" t="n">
        <v>1.36</v>
      </c>
      <c r="E25" s="16" t="n">
        <v>0.14</v>
      </c>
      <c r="F25" s="16" t="n">
        <v>9.94</v>
      </c>
      <c r="G25" s="16" t="n">
        <v>47.8</v>
      </c>
      <c r="H25" s="16" t="n">
        <v>0</v>
      </c>
      <c r="I25" s="17"/>
      <c r="J25" s="16" t="n">
        <v>2</v>
      </c>
    </row>
    <row r="26" customFormat="false" ht="15.6" hidden="false" customHeight="false" outlineLevel="0" collapsed="false">
      <c r="A26" s="26"/>
      <c r="B26" s="15" t="s">
        <v>46</v>
      </c>
      <c r="C26" s="16" t="n">
        <v>200</v>
      </c>
      <c r="D26" s="16" t="n">
        <v>1.2</v>
      </c>
      <c r="E26" s="16" t="n">
        <v>0</v>
      </c>
      <c r="F26" s="16" t="n">
        <v>14</v>
      </c>
      <c r="G26" s="16" t="n">
        <v>53.06</v>
      </c>
      <c r="H26" s="16" t="n">
        <v>6</v>
      </c>
      <c r="I26" s="16"/>
      <c r="J26" s="16" t="n">
        <v>233</v>
      </c>
    </row>
    <row r="27" customFormat="false" ht="15.6" hidden="false" customHeight="false" outlineLevel="0" collapsed="false">
      <c r="A27" s="26"/>
      <c r="B27" s="9" t="s">
        <v>35</v>
      </c>
      <c r="C27" s="10" t="n">
        <f aca="false">SUM(C23:C26)</f>
        <v>420</v>
      </c>
      <c r="D27" s="10" t="n">
        <f aca="false">SUM(D23:D26)</f>
        <v>10.9</v>
      </c>
      <c r="E27" s="10" t="n">
        <f aca="false">SUM(E23:E26)</f>
        <v>5.9</v>
      </c>
      <c r="F27" s="10" t="n">
        <f aca="false">SUM(F23:F26)</f>
        <v>50.46</v>
      </c>
      <c r="G27" s="10" t="n">
        <f aca="false">SUM(G23:G26)</f>
        <v>368.11</v>
      </c>
      <c r="H27" s="10" t="n">
        <f aca="false">SUM(H23:H26)</f>
        <v>11.2</v>
      </c>
      <c r="I27" s="11"/>
      <c r="J27" s="12"/>
    </row>
    <row r="28" customFormat="false" ht="31.2" hidden="false" customHeight="false" outlineLevel="0" collapsed="false">
      <c r="A28" s="2"/>
      <c r="B28" s="13" t="s">
        <v>47</v>
      </c>
      <c r="C28" s="8" t="n">
        <v>150</v>
      </c>
      <c r="D28" s="8" t="n">
        <v>0</v>
      </c>
      <c r="E28" s="8" t="n">
        <v>0</v>
      </c>
      <c r="F28" s="8" t="n">
        <v>0</v>
      </c>
      <c r="G28" s="8" t="n">
        <v>0</v>
      </c>
      <c r="H28" s="8" t="n">
        <v>0</v>
      </c>
      <c r="I28" s="8"/>
      <c r="J28" s="8"/>
    </row>
    <row r="29" customFormat="false" ht="15.6" hidden="false" customHeight="false" outlineLevel="0" collapsed="false">
      <c r="A29" s="2"/>
      <c r="B29" s="27" t="s">
        <v>48</v>
      </c>
      <c r="C29" s="28" t="n">
        <f aca="false">C9+C11+C18+C22+C27</f>
        <v>2050</v>
      </c>
      <c r="D29" s="28" t="n">
        <f aca="false">D27+D22+D18+D11+D9</f>
        <v>62.454</v>
      </c>
      <c r="E29" s="28" t="n">
        <f aca="false">E9+E11+E18+E22+E27</f>
        <v>53.774</v>
      </c>
      <c r="F29" s="28" t="n">
        <f aca="false">F9+F11+F18+F22+F27</f>
        <v>238.14</v>
      </c>
      <c r="G29" s="28" t="n">
        <v>1800.74</v>
      </c>
      <c r="H29" s="28" t="n">
        <f aca="false">H9+H11+H18+H27</f>
        <v>30.094</v>
      </c>
      <c r="I29" s="3"/>
      <c r="J29" s="3"/>
    </row>
    <row r="47" customFormat="false" ht="13.8" hidden="false" customHeight="false" outlineLevel="0" collapsed="false"/>
    <row r="1048576" customFormat="false" ht="12.8" hidden="false" customHeight="false" outlineLevel="0" collapsed="false"/>
  </sheetData>
  <mergeCells count="12">
    <mergeCell ref="A2:A3"/>
    <mergeCell ref="B2:B4"/>
    <mergeCell ref="C2:C4"/>
    <mergeCell ref="D2:F3"/>
    <mergeCell ref="G2:G4"/>
    <mergeCell ref="H2:H4"/>
    <mergeCell ref="J2:J4"/>
    <mergeCell ref="A5:A9"/>
    <mergeCell ref="A10:A11"/>
    <mergeCell ref="A12:A18"/>
    <mergeCell ref="A19:A22"/>
    <mergeCell ref="A23:A2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J1048576"/>
  <sheetViews>
    <sheetView showFormulas="false" showGridLines="true" showRowColHeaders="true" showZeros="true" rightToLeft="false" tabSelected="false" showOutlineSymbols="true" defaultGridColor="true" view="normal" topLeftCell="A32" colorId="64" zoomScale="100" zoomScaleNormal="100" zoomScalePageLayoutView="100" workbookViewId="0">
      <selection pane="topLeft" activeCell="L45" activeCellId="0" sqref="L45"/>
    </sheetView>
  </sheetViews>
  <sheetFormatPr defaultColWidth="8.5234375" defaultRowHeight="14.4" zeroHeight="false" outlineLevelRow="0" outlineLevelCol="0"/>
  <cols>
    <col collapsed="false" customWidth="true" hidden="false" outlineLevel="0" max="2" min="2" style="1" width="20.11"/>
    <col collapsed="false" customWidth="true" hidden="false" outlineLevel="0" max="1024" min="1014" style="1" width="11.57"/>
  </cols>
  <sheetData>
    <row r="3" customFormat="false" ht="14.4" hidden="false" customHeight="false" outlineLevel="0" collapsed="false">
      <c r="A3" s="31"/>
      <c r="B3" s="31" t="s">
        <v>55</v>
      </c>
      <c r="C3" s="31"/>
      <c r="D3" s="31"/>
      <c r="E3" s="31"/>
      <c r="F3" s="31"/>
      <c r="G3" s="31"/>
      <c r="H3" s="31"/>
      <c r="I3" s="31"/>
      <c r="J3" s="31"/>
    </row>
    <row r="4" customFormat="false" ht="31.2" hidden="false" customHeight="true" outlineLevel="0" collapsed="false">
      <c r="A4" s="2" t="s">
        <v>1</v>
      </c>
      <c r="B4" s="2" t="s">
        <v>2</v>
      </c>
      <c r="C4" s="2" t="s">
        <v>3</v>
      </c>
      <c r="D4" s="2" t="s">
        <v>4</v>
      </c>
      <c r="E4" s="2"/>
      <c r="F4" s="2"/>
      <c r="G4" s="2" t="s">
        <v>5</v>
      </c>
      <c r="H4" s="2" t="s">
        <v>6</v>
      </c>
      <c r="I4" s="2" t="s">
        <v>7</v>
      </c>
      <c r="J4" s="2" t="s">
        <v>8</v>
      </c>
    </row>
    <row r="5" customFormat="false" ht="15.6" hidden="false" customHeight="false" outlineLevel="0" collapsed="false">
      <c r="A5" s="2"/>
      <c r="B5" s="2"/>
      <c r="C5" s="2"/>
      <c r="D5" s="2"/>
      <c r="E5" s="2"/>
      <c r="F5" s="2"/>
      <c r="G5" s="2"/>
      <c r="H5" s="2"/>
      <c r="I5" s="2" t="s">
        <v>9</v>
      </c>
      <c r="J5" s="2"/>
    </row>
    <row r="6" customFormat="false" ht="15" hidden="false" customHeight="false" outlineLevel="0" collapsed="false">
      <c r="A6" s="3" t="s">
        <v>10</v>
      </c>
      <c r="B6" s="2"/>
      <c r="C6" s="2"/>
      <c r="D6" s="2" t="s">
        <v>11</v>
      </c>
      <c r="E6" s="2" t="s">
        <v>12</v>
      </c>
      <c r="F6" s="2" t="s">
        <v>13</v>
      </c>
      <c r="G6" s="2"/>
      <c r="H6" s="2"/>
      <c r="I6" s="2" t="s">
        <v>14</v>
      </c>
      <c r="J6" s="2"/>
    </row>
    <row r="7" customFormat="false" ht="28.2" hidden="false" customHeight="true" outlineLevel="0" collapsed="false">
      <c r="A7" s="4" t="s">
        <v>15</v>
      </c>
      <c r="B7" s="5" t="s">
        <v>56</v>
      </c>
      <c r="C7" s="2" t="n">
        <v>150</v>
      </c>
      <c r="D7" s="6" t="n">
        <v>5.26</v>
      </c>
      <c r="E7" s="7" t="n">
        <v>6.07</v>
      </c>
      <c r="F7" s="7" t="n">
        <v>21.29</v>
      </c>
      <c r="G7" s="7" t="n">
        <v>159.75</v>
      </c>
      <c r="H7" s="2" t="n">
        <v>1.46</v>
      </c>
      <c r="I7" s="2" t="s">
        <v>17</v>
      </c>
      <c r="J7" s="2" t="n">
        <v>96</v>
      </c>
    </row>
    <row r="8" customFormat="false" ht="15.6" hidden="false" customHeight="false" outlineLevel="0" collapsed="false">
      <c r="A8" s="4"/>
      <c r="B8" s="15" t="s">
        <v>46</v>
      </c>
      <c r="C8" s="16" t="n">
        <v>200</v>
      </c>
      <c r="D8" s="16" t="n">
        <v>1.2</v>
      </c>
      <c r="E8" s="16" t="n">
        <v>0</v>
      </c>
      <c r="F8" s="16" t="n">
        <v>14</v>
      </c>
      <c r="G8" s="16" t="n">
        <v>53.06</v>
      </c>
      <c r="H8" s="16" t="n">
        <v>6</v>
      </c>
      <c r="I8" s="16"/>
      <c r="J8" s="16" t="n">
        <v>233</v>
      </c>
    </row>
    <row r="9" customFormat="false" ht="15" hidden="false" customHeight="false" outlineLevel="0" collapsed="false">
      <c r="A9" s="4"/>
      <c r="B9" s="5" t="s">
        <v>57</v>
      </c>
      <c r="C9" s="8" t="n">
        <v>20</v>
      </c>
      <c r="D9" s="8" t="n">
        <v>2.55</v>
      </c>
      <c r="E9" s="8" t="n">
        <v>2.3</v>
      </c>
      <c r="F9" s="8" t="n">
        <v>0.15</v>
      </c>
      <c r="G9" s="8" t="n">
        <v>31.5</v>
      </c>
      <c r="H9" s="8" t="n">
        <v>11</v>
      </c>
      <c r="I9" s="8"/>
      <c r="J9" s="8" t="n">
        <v>209</v>
      </c>
    </row>
    <row r="10" customFormat="false" ht="20.4" hidden="false" customHeight="true" outlineLevel="0" collapsed="false">
      <c r="A10" s="4"/>
      <c r="B10" s="15" t="s">
        <v>24</v>
      </c>
      <c r="C10" s="16" t="n">
        <v>20</v>
      </c>
      <c r="D10" s="16" t="n">
        <v>1.36</v>
      </c>
      <c r="E10" s="16" t="n">
        <v>0.14</v>
      </c>
      <c r="F10" s="16" t="n">
        <v>9.94</v>
      </c>
      <c r="G10" s="16" t="n">
        <v>47.8</v>
      </c>
      <c r="H10" s="16" t="n">
        <v>0</v>
      </c>
      <c r="I10" s="17"/>
      <c r="J10" s="16" t="n">
        <v>2</v>
      </c>
    </row>
    <row r="11" customFormat="false" ht="16.2" hidden="false" customHeight="false" outlineLevel="0" collapsed="false">
      <c r="A11" s="4"/>
      <c r="B11" s="9" t="s">
        <v>21</v>
      </c>
      <c r="C11" s="10" t="n">
        <f aca="false">SUM(C7:C10)</f>
        <v>390</v>
      </c>
      <c r="D11" s="10" t="n">
        <f aca="false">SUM(D7:D10)</f>
        <v>10.37</v>
      </c>
      <c r="E11" s="10" t="n">
        <f aca="false">SUM(E7:E10)</f>
        <v>8.51</v>
      </c>
      <c r="F11" s="10" t="n">
        <v>49.85</v>
      </c>
      <c r="G11" s="10" t="n">
        <f aca="false">SUM(G7:G10)</f>
        <v>292.11</v>
      </c>
      <c r="H11" s="10" t="n">
        <f aca="false">SUM(H7:H10)</f>
        <v>18.46</v>
      </c>
      <c r="I11" s="11"/>
      <c r="J11" s="12"/>
    </row>
    <row r="12" customFormat="false" ht="15.6" hidden="false" customHeight="true" outlineLevel="0" collapsed="false">
      <c r="A12" s="3" t="s">
        <v>22</v>
      </c>
      <c r="B12" s="13" t="s">
        <v>23</v>
      </c>
      <c r="C12" s="8" t="n">
        <v>100</v>
      </c>
      <c r="D12" s="8" t="n">
        <v>0</v>
      </c>
      <c r="E12" s="8" t="n">
        <v>0</v>
      </c>
      <c r="F12" s="8" t="n">
        <v>11.2</v>
      </c>
      <c r="G12" s="8" t="n">
        <v>44.8</v>
      </c>
      <c r="H12" s="8" t="n">
        <v>3</v>
      </c>
      <c r="I12" s="14" t="n">
        <v>0.05</v>
      </c>
      <c r="J12" s="8" t="n">
        <v>399</v>
      </c>
    </row>
    <row r="13" customFormat="false" ht="15" hidden="false" customHeight="false" outlineLevel="0" collapsed="false">
      <c r="A13" s="3"/>
      <c r="B13" s="9" t="s">
        <v>25</v>
      </c>
      <c r="C13" s="10" t="n">
        <f aca="false">SUM(C12:C12)</f>
        <v>100</v>
      </c>
      <c r="D13" s="10" t="n">
        <f aca="false">SUM(D12:D12)</f>
        <v>0</v>
      </c>
      <c r="E13" s="10" t="n">
        <f aca="false">SUM(E12:E12)</f>
        <v>0</v>
      </c>
      <c r="F13" s="10" t="n">
        <f aca="false">SUM(F12:F12)</f>
        <v>11.2</v>
      </c>
      <c r="G13" s="10" t="n">
        <f aca="false">SUM(G12:G12)</f>
        <v>44.8</v>
      </c>
      <c r="H13" s="10" t="n">
        <v>3.36</v>
      </c>
      <c r="I13" s="18"/>
      <c r="J13" s="12"/>
    </row>
    <row r="14" customFormat="false" ht="32.45" hidden="false" customHeight="true" outlineLevel="0" collapsed="false">
      <c r="A14" s="19" t="s">
        <v>26</v>
      </c>
      <c r="B14" s="13" t="s">
        <v>27</v>
      </c>
      <c r="C14" s="8" t="n">
        <v>45</v>
      </c>
      <c r="D14" s="8" t="n">
        <v>1.18</v>
      </c>
      <c r="E14" s="20" t="s">
        <v>28</v>
      </c>
      <c r="F14" s="20" t="s">
        <v>29</v>
      </c>
      <c r="G14" s="8" t="n">
        <v>50.25</v>
      </c>
      <c r="H14" s="8" t="n">
        <v>2.4</v>
      </c>
      <c r="I14" s="8" t="s">
        <v>17</v>
      </c>
      <c r="J14" s="8" t="n">
        <v>70</v>
      </c>
    </row>
    <row r="15" customFormat="false" ht="41.45" hidden="false" customHeight="false" outlineLevel="0" collapsed="false">
      <c r="A15" s="19"/>
      <c r="B15" s="5" t="s">
        <v>58</v>
      </c>
      <c r="C15" s="2" t="n">
        <v>200</v>
      </c>
      <c r="D15" s="2" t="n">
        <v>4.5</v>
      </c>
      <c r="E15" s="2" t="n">
        <v>8.3</v>
      </c>
      <c r="F15" s="2" t="n">
        <v>24.72</v>
      </c>
      <c r="G15" s="2" t="n">
        <v>223</v>
      </c>
      <c r="H15" s="2" t="n">
        <v>8.35</v>
      </c>
      <c r="I15" s="2"/>
      <c r="J15" s="2" t="n">
        <v>38</v>
      </c>
    </row>
    <row r="16" customFormat="false" ht="15" hidden="false" customHeight="false" outlineLevel="0" collapsed="false">
      <c r="A16" s="19"/>
      <c r="B16" s="21" t="s">
        <v>31</v>
      </c>
      <c r="C16" s="22" t="n">
        <v>120</v>
      </c>
      <c r="D16" s="22" t="n">
        <v>3</v>
      </c>
      <c r="E16" s="22" t="n">
        <v>1.37</v>
      </c>
      <c r="F16" s="22" t="n">
        <v>20.66</v>
      </c>
      <c r="G16" s="22" t="n">
        <v>110.4</v>
      </c>
      <c r="H16" s="22" t="n">
        <v>0</v>
      </c>
      <c r="I16" s="22"/>
      <c r="J16" s="22" t="n">
        <v>204</v>
      </c>
    </row>
    <row r="17" customFormat="false" ht="31.2" hidden="false" customHeight="false" outlineLevel="0" collapsed="false">
      <c r="A17" s="19"/>
      <c r="B17" s="5" t="s">
        <v>32</v>
      </c>
      <c r="C17" s="2" t="n">
        <v>120</v>
      </c>
      <c r="D17" s="2" t="n">
        <v>15.468</v>
      </c>
      <c r="E17" s="2" t="n">
        <v>12.228</v>
      </c>
      <c r="F17" s="2" t="n">
        <v>3.936</v>
      </c>
      <c r="G17" s="2" t="n">
        <v>167.5</v>
      </c>
      <c r="H17" s="2" t="n">
        <v>0.829</v>
      </c>
      <c r="I17" s="2"/>
      <c r="J17" s="2" t="n">
        <v>277</v>
      </c>
    </row>
    <row r="18" customFormat="false" ht="28.2" hidden="false" customHeight="false" outlineLevel="0" collapsed="false">
      <c r="A18" s="19"/>
      <c r="B18" s="5" t="s">
        <v>33</v>
      </c>
      <c r="C18" s="2" t="n">
        <v>180</v>
      </c>
      <c r="D18" s="2" t="n">
        <v>0.43</v>
      </c>
      <c r="E18" s="2" t="n">
        <v>0</v>
      </c>
      <c r="F18" s="2" t="n">
        <v>21.42</v>
      </c>
      <c r="G18" s="2" t="n">
        <v>81</v>
      </c>
      <c r="H18" s="2" t="n">
        <v>0.36</v>
      </c>
      <c r="I18" s="2"/>
      <c r="J18" s="2" t="n">
        <v>240</v>
      </c>
    </row>
    <row r="19" customFormat="false" ht="31.8" hidden="false" customHeight="false" outlineLevel="0" collapsed="false">
      <c r="A19" s="19"/>
      <c r="B19" s="15" t="s">
        <v>34</v>
      </c>
      <c r="C19" s="16" t="n">
        <v>50</v>
      </c>
      <c r="D19" s="16" t="n">
        <v>0.61</v>
      </c>
      <c r="E19" s="16" t="n">
        <v>0.44</v>
      </c>
      <c r="F19" s="16" t="n">
        <v>17.56</v>
      </c>
      <c r="G19" s="16" t="n">
        <v>75.2</v>
      </c>
      <c r="H19" s="16" t="n">
        <v>0</v>
      </c>
      <c r="I19" s="16"/>
      <c r="J19" s="16" t="n">
        <v>1</v>
      </c>
    </row>
    <row r="20" customFormat="false" ht="16.2" hidden="false" customHeight="false" outlineLevel="0" collapsed="false">
      <c r="A20" s="19"/>
      <c r="B20" s="9" t="s">
        <v>35</v>
      </c>
      <c r="C20" s="10" t="n">
        <f aca="false">SUM(C14:C19)</f>
        <v>715</v>
      </c>
      <c r="D20" s="10" t="n">
        <f aca="false">SUM(D14:D19)</f>
        <v>25.188</v>
      </c>
      <c r="E20" s="10" t="n">
        <f aca="false">SUM(E14:E19)</f>
        <v>22.338</v>
      </c>
      <c r="F20" s="10" t="n">
        <v>66.14</v>
      </c>
      <c r="G20" s="10" t="n">
        <f aca="false">SUM(G14:G19)</f>
        <v>707.35</v>
      </c>
      <c r="H20" s="10" t="n">
        <f aca="false">SUM(H14:H19)</f>
        <v>11.939</v>
      </c>
      <c r="I20" s="11"/>
      <c r="J20" s="12"/>
    </row>
    <row r="21" customFormat="false" ht="31.2" hidden="false" customHeight="true" outlineLevel="0" collapsed="false">
      <c r="A21" s="23" t="s">
        <v>36</v>
      </c>
      <c r="B21" s="5" t="s">
        <v>33</v>
      </c>
      <c r="C21" s="2" t="n">
        <v>180</v>
      </c>
      <c r="D21" s="2" t="n">
        <v>0.43</v>
      </c>
      <c r="E21" s="2" t="n">
        <v>0</v>
      </c>
      <c r="F21" s="2" t="n">
        <v>21.42</v>
      </c>
      <c r="G21" s="2" t="n">
        <v>81</v>
      </c>
      <c r="H21" s="2" t="n">
        <v>0.36</v>
      </c>
      <c r="I21" s="2"/>
      <c r="J21" s="2" t="n">
        <v>240</v>
      </c>
    </row>
    <row r="22" customFormat="false" ht="15" hidden="false" customHeight="false" outlineLevel="0" collapsed="false">
      <c r="A22" s="23"/>
      <c r="B22" s="5" t="s">
        <v>39</v>
      </c>
      <c r="C22" s="2" t="n">
        <v>100</v>
      </c>
      <c r="D22" s="2" t="n">
        <v>0.4</v>
      </c>
      <c r="E22" s="2" t="n">
        <v>0</v>
      </c>
      <c r="F22" s="24" t="s">
        <v>40</v>
      </c>
      <c r="G22" s="2" t="n">
        <v>46</v>
      </c>
      <c r="H22" s="2" t="n">
        <v>5</v>
      </c>
      <c r="I22" s="2"/>
      <c r="J22" s="2" t="n">
        <v>368</v>
      </c>
    </row>
    <row r="23" customFormat="false" ht="31.8" hidden="false" customHeight="false" outlineLevel="0" collapsed="false">
      <c r="A23" s="23"/>
      <c r="B23" s="15" t="s">
        <v>41</v>
      </c>
      <c r="C23" s="16" t="n">
        <v>20</v>
      </c>
      <c r="D23" s="25" t="s">
        <v>42</v>
      </c>
      <c r="E23" s="16" t="n">
        <v>1.74</v>
      </c>
      <c r="F23" s="16" t="n">
        <v>14.7</v>
      </c>
      <c r="G23" s="16" t="n">
        <v>81.4</v>
      </c>
      <c r="H23" s="16"/>
      <c r="I23" s="16"/>
      <c r="J23" s="16" t="n">
        <v>151</v>
      </c>
    </row>
    <row r="24" customFormat="false" ht="16.2" hidden="false" customHeight="false" outlineLevel="0" collapsed="false">
      <c r="A24" s="23"/>
      <c r="B24" s="9" t="s">
        <v>35</v>
      </c>
      <c r="C24" s="10" t="n">
        <f aca="false">SUM(C21:C23)</f>
        <v>300</v>
      </c>
      <c r="D24" s="10" t="n">
        <f aca="false">SUM(D21:D23)</f>
        <v>0.83</v>
      </c>
      <c r="E24" s="10" t="n">
        <f aca="false">SUM(E21:E23)</f>
        <v>1.74</v>
      </c>
      <c r="F24" s="10" t="n">
        <v>26.94</v>
      </c>
      <c r="G24" s="10" t="n">
        <f aca="false">SUM(G21:G23)</f>
        <v>208.4</v>
      </c>
      <c r="H24" s="10" t="n">
        <f aca="false">SUM(H21:H23)</f>
        <v>5.36</v>
      </c>
      <c r="I24" s="11"/>
      <c r="J24" s="12"/>
    </row>
    <row r="25" customFormat="false" ht="28.2" hidden="false" customHeight="true" outlineLevel="0" collapsed="false">
      <c r="A25" s="26" t="s">
        <v>43</v>
      </c>
      <c r="B25" s="13" t="s">
        <v>59</v>
      </c>
      <c r="C25" s="8" t="n">
        <v>200</v>
      </c>
      <c r="D25" s="8" t="n">
        <v>8.6</v>
      </c>
      <c r="E25" s="8" t="n">
        <v>10.31</v>
      </c>
      <c r="F25" s="8" t="n">
        <v>39.26</v>
      </c>
      <c r="G25" s="8" t="n">
        <v>320</v>
      </c>
      <c r="H25" s="8" t="n">
        <v>9.85</v>
      </c>
      <c r="I25" s="8" t="s">
        <v>17</v>
      </c>
      <c r="J25" s="8" t="n">
        <v>153</v>
      </c>
    </row>
    <row r="26" customFormat="false" ht="15" hidden="false" customHeight="false" outlineLevel="0" collapsed="false">
      <c r="A26" s="26"/>
      <c r="B26" s="15" t="s">
        <v>24</v>
      </c>
      <c r="C26" s="16" t="n">
        <v>20</v>
      </c>
      <c r="D26" s="16" t="n">
        <v>1.36</v>
      </c>
      <c r="E26" s="16" t="n">
        <v>0.14</v>
      </c>
      <c r="F26" s="16" t="n">
        <v>9.94</v>
      </c>
      <c r="G26" s="16" t="n">
        <v>47.8</v>
      </c>
      <c r="H26" s="16" t="n">
        <v>0</v>
      </c>
      <c r="I26" s="17"/>
      <c r="J26" s="16" t="n">
        <v>2</v>
      </c>
    </row>
    <row r="27" customFormat="false" ht="15" hidden="false" customHeight="false" outlineLevel="0" collapsed="false">
      <c r="A27" s="26"/>
      <c r="B27" s="15" t="s">
        <v>46</v>
      </c>
      <c r="C27" s="16" t="n">
        <v>200</v>
      </c>
      <c r="D27" s="16" t="n">
        <v>1.2</v>
      </c>
      <c r="E27" s="16" t="n">
        <v>0</v>
      </c>
      <c r="F27" s="16" t="n">
        <v>14</v>
      </c>
      <c r="G27" s="16" t="n">
        <v>53.06</v>
      </c>
      <c r="H27" s="16" t="n">
        <v>6</v>
      </c>
      <c r="I27" s="16"/>
      <c r="J27" s="16" t="n">
        <v>233</v>
      </c>
    </row>
    <row r="28" customFormat="false" ht="16.2" hidden="false" customHeight="false" outlineLevel="0" collapsed="false">
      <c r="A28" s="26"/>
      <c r="B28" s="9" t="s">
        <v>35</v>
      </c>
      <c r="C28" s="10" t="n">
        <f aca="false">SUM(C25:C27)</f>
        <v>420</v>
      </c>
      <c r="D28" s="10" t="n">
        <f aca="false">SUM(D25:D27)</f>
        <v>11.16</v>
      </c>
      <c r="E28" s="10" t="n">
        <f aca="false">SUM(E25:E27)</f>
        <v>10.45</v>
      </c>
      <c r="F28" s="10" t="n">
        <f aca="false">SUM(F25:F27)</f>
        <v>63.2</v>
      </c>
      <c r="G28" s="10" t="n">
        <f aca="false">SUM(G25:G27)</f>
        <v>420.86</v>
      </c>
      <c r="H28" s="10" t="n">
        <f aca="false">SUM(H25:H27)</f>
        <v>15.85</v>
      </c>
      <c r="I28" s="11"/>
      <c r="J28" s="12"/>
    </row>
    <row r="29" customFormat="false" ht="46.8" hidden="false" customHeight="false" outlineLevel="0" collapsed="false">
      <c r="A29" s="2"/>
      <c r="B29" s="13" t="s">
        <v>47</v>
      </c>
      <c r="C29" s="8" t="n">
        <v>150</v>
      </c>
      <c r="D29" s="8" t="n">
        <v>0</v>
      </c>
      <c r="E29" s="8" t="n">
        <v>0</v>
      </c>
      <c r="F29" s="8" t="n">
        <v>0</v>
      </c>
      <c r="G29" s="8" t="n">
        <v>0</v>
      </c>
      <c r="H29" s="8" t="n">
        <v>0</v>
      </c>
      <c r="I29" s="8"/>
      <c r="J29" s="8"/>
    </row>
    <row r="30" customFormat="false" ht="15.6" hidden="false" customHeight="false" outlineLevel="0" collapsed="false">
      <c r="A30" s="2"/>
      <c r="B30" s="27" t="s">
        <v>48</v>
      </c>
      <c r="C30" s="28" t="n">
        <f aca="false">C11+C13+C20+C24+C28</f>
        <v>1925</v>
      </c>
      <c r="D30" s="28" t="n">
        <f aca="false">D28+D24+D20+D13+D11</f>
        <v>47.548</v>
      </c>
      <c r="E30" s="28" t="n">
        <f aca="false">E11+E13+E20+E24+E28</f>
        <v>43.038</v>
      </c>
      <c r="F30" s="28" t="n">
        <f aca="false">F11+F13+F20+F24+F28</f>
        <v>217.33</v>
      </c>
      <c r="G30" s="28" t="n">
        <f aca="false">G11+G13+G20+G24+G28</f>
        <v>1673.52</v>
      </c>
      <c r="H30" s="28" t="n">
        <v>45.2</v>
      </c>
      <c r="I30" s="3"/>
      <c r="J30" s="3"/>
    </row>
    <row r="31" customFormat="false" ht="14.4" hidden="false" customHeight="false" outlineLevel="0" collapsed="false">
      <c r="A31" s="31"/>
      <c r="B31" s="31"/>
    </row>
    <row r="32" customFormat="false" ht="14.4" hidden="false" customHeight="false" outlineLevel="0" collapsed="false">
      <c r="A32" s="31"/>
      <c r="B32" s="31"/>
    </row>
    <row r="33" customFormat="false" ht="14.4" hidden="false" customHeight="false" outlineLevel="0" collapsed="false">
      <c r="B33" s="1" t="s">
        <v>60</v>
      </c>
    </row>
    <row r="34" customFormat="false" ht="31.2" hidden="false" customHeight="true" outlineLevel="0" collapsed="false">
      <c r="A34" s="2" t="s">
        <v>1</v>
      </c>
      <c r="B34" s="2" t="s">
        <v>2</v>
      </c>
      <c r="C34" s="2" t="s">
        <v>3</v>
      </c>
      <c r="D34" s="2" t="s">
        <v>4</v>
      </c>
      <c r="E34" s="2"/>
      <c r="F34" s="2"/>
      <c r="G34" s="2" t="s">
        <v>5</v>
      </c>
      <c r="H34" s="2" t="s">
        <v>6</v>
      </c>
      <c r="I34" s="2" t="s">
        <v>7</v>
      </c>
      <c r="J34" s="2" t="s">
        <v>8</v>
      </c>
    </row>
    <row r="35" customFormat="false" ht="15.6" hidden="false" customHeight="false" outlineLevel="0" collapsed="false">
      <c r="A35" s="2"/>
      <c r="B35" s="2"/>
      <c r="C35" s="2"/>
      <c r="D35" s="2"/>
      <c r="E35" s="2"/>
      <c r="F35" s="2"/>
      <c r="G35" s="2"/>
      <c r="H35" s="2"/>
      <c r="I35" s="2" t="s">
        <v>9</v>
      </c>
      <c r="J35" s="2"/>
    </row>
    <row r="36" customFormat="false" ht="15" hidden="false" customHeight="false" outlineLevel="0" collapsed="false">
      <c r="A36" s="3" t="s">
        <v>10</v>
      </c>
      <c r="B36" s="2"/>
      <c r="C36" s="2"/>
      <c r="D36" s="2" t="s">
        <v>11</v>
      </c>
      <c r="E36" s="2" t="s">
        <v>12</v>
      </c>
      <c r="F36" s="2" t="s">
        <v>13</v>
      </c>
      <c r="G36" s="2"/>
      <c r="H36" s="2"/>
      <c r="I36" s="2" t="s">
        <v>14</v>
      </c>
      <c r="J36" s="2"/>
    </row>
    <row r="37" customFormat="false" ht="31.8" hidden="false" customHeight="true" outlineLevel="0" collapsed="false">
      <c r="A37" s="4" t="s">
        <v>15</v>
      </c>
      <c r="B37" s="5" t="s">
        <v>56</v>
      </c>
      <c r="C37" s="2" t="n">
        <v>200</v>
      </c>
      <c r="D37" s="6" t="n">
        <v>7.01</v>
      </c>
      <c r="E37" s="7" t="n">
        <v>8.09</v>
      </c>
      <c r="F37" s="7" t="n">
        <v>28.39</v>
      </c>
      <c r="G37" s="7" t="n">
        <v>213</v>
      </c>
      <c r="H37" s="2" t="n">
        <v>1.95</v>
      </c>
      <c r="I37" s="2" t="s">
        <v>17</v>
      </c>
      <c r="J37" s="2" t="n">
        <v>96</v>
      </c>
    </row>
    <row r="38" customFormat="false" ht="15.6" hidden="false" customHeight="false" outlineLevel="0" collapsed="false">
      <c r="A38" s="4"/>
      <c r="B38" s="15" t="s">
        <v>46</v>
      </c>
      <c r="C38" s="16" t="n">
        <v>200</v>
      </c>
      <c r="D38" s="16" t="n">
        <v>1.2</v>
      </c>
      <c r="E38" s="16" t="n">
        <v>0</v>
      </c>
      <c r="F38" s="16" t="n">
        <v>14</v>
      </c>
      <c r="G38" s="16" t="n">
        <v>53.06</v>
      </c>
      <c r="H38" s="16" t="n">
        <v>6</v>
      </c>
      <c r="I38" s="16"/>
      <c r="J38" s="16" t="n">
        <v>233</v>
      </c>
    </row>
    <row r="39" customFormat="false" ht="15" hidden="false" customHeight="false" outlineLevel="0" collapsed="false">
      <c r="A39" s="4"/>
      <c r="B39" s="5" t="s">
        <v>57</v>
      </c>
      <c r="C39" s="8" t="n">
        <v>20</v>
      </c>
      <c r="D39" s="8" t="n">
        <v>2.55</v>
      </c>
      <c r="E39" s="8" t="n">
        <v>2.3</v>
      </c>
      <c r="F39" s="8" t="n">
        <v>0.15</v>
      </c>
      <c r="G39" s="8" t="n">
        <v>31.5</v>
      </c>
      <c r="H39" s="8" t="n">
        <v>0</v>
      </c>
      <c r="I39" s="8"/>
      <c r="J39" s="8" t="n">
        <v>209</v>
      </c>
    </row>
    <row r="40" customFormat="false" ht="15.6" hidden="false" customHeight="true" outlineLevel="0" collapsed="false">
      <c r="A40" s="4"/>
      <c r="B40" s="15" t="s">
        <v>24</v>
      </c>
      <c r="C40" s="16" t="n">
        <v>20</v>
      </c>
      <c r="D40" s="16" t="n">
        <v>1.36</v>
      </c>
      <c r="E40" s="16" t="n">
        <v>0.14</v>
      </c>
      <c r="F40" s="16" t="n">
        <v>9.94</v>
      </c>
      <c r="G40" s="16" t="n">
        <v>47.8</v>
      </c>
      <c r="H40" s="16" t="n">
        <v>0</v>
      </c>
      <c r="I40" s="17"/>
      <c r="J40" s="16" t="n">
        <v>2</v>
      </c>
    </row>
    <row r="41" customFormat="false" ht="16.2" hidden="false" customHeight="false" outlineLevel="0" collapsed="false">
      <c r="A41" s="4"/>
      <c r="B41" s="9" t="s">
        <v>21</v>
      </c>
      <c r="C41" s="10" t="n">
        <f aca="false">SUM(C37:C40)</f>
        <v>440</v>
      </c>
      <c r="D41" s="10" t="n">
        <f aca="false">SUM(D37:D40)</f>
        <v>12.12</v>
      </c>
      <c r="E41" s="10" t="n">
        <f aca="false">SUM(E37:E40)</f>
        <v>10.53</v>
      </c>
      <c r="F41" s="10" t="n">
        <f aca="false">SUM(F37:F40)</f>
        <v>52.48</v>
      </c>
      <c r="G41" s="10" t="n">
        <f aca="false">SUM(G37:G40)</f>
        <v>345.36</v>
      </c>
      <c r="H41" s="10" t="n">
        <f aca="false">SUM(H37:H40)</f>
        <v>7.95</v>
      </c>
      <c r="I41" s="11"/>
      <c r="J41" s="12"/>
    </row>
    <row r="42" customFormat="false" ht="15.6" hidden="false" customHeight="true" outlineLevel="0" collapsed="false">
      <c r="A42" s="3" t="s">
        <v>22</v>
      </c>
      <c r="B42" s="13" t="s">
        <v>23</v>
      </c>
      <c r="C42" s="8" t="n">
        <v>100</v>
      </c>
      <c r="D42" s="8" t="n">
        <v>0</v>
      </c>
      <c r="E42" s="8" t="n">
        <v>0</v>
      </c>
      <c r="F42" s="8" t="n">
        <v>11.2</v>
      </c>
      <c r="G42" s="8" t="n">
        <v>44.8</v>
      </c>
      <c r="H42" s="8" t="n">
        <v>3</v>
      </c>
      <c r="I42" s="14" t="n">
        <v>0.05</v>
      </c>
      <c r="J42" s="8" t="n">
        <v>399</v>
      </c>
    </row>
    <row r="43" customFormat="false" ht="15" hidden="false" customHeight="false" outlineLevel="0" collapsed="false">
      <c r="A43" s="3"/>
      <c r="B43" s="9" t="s">
        <v>25</v>
      </c>
      <c r="C43" s="10" t="n">
        <f aca="false">SUM(C42:C42)</f>
        <v>100</v>
      </c>
      <c r="D43" s="10" t="n">
        <f aca="false">SUM(D42:D42)</f>
        <v>0</v>
      </c>
      <c r="E43" s="10" t="n">
        <f aca="false">SUM(E42:E42)</f>
        <v>0</v>
      </c>
      <c r="F43" s="10" t="n">
        <f aca="false">SUM(F42:F42)</f>
        <v>11.2</v>
      </c>
      <c r="G43" s="10" t="n">
        <f aca="false">SUM(G42:G42)</f>
        <v>44.8</v>
      </c>
      <c r="H43" s="10" t="n">
        <v>3.36</v>
      </c>
      <c r="I43" s="18"/>
      <c r="J43" s="12"/>
    </row>
    <row r="44" customFormat="false" ht="26.9" hidden="false" customHeight="true" outlineLevel="0" collapsed="false">
      <c r="A44" s="19" t="s">
        <v>26</v>
      </c>
      <c r="B44" s="13" t="s">
        <v>61</v>
      </c>
      <c r="C44" s="8" t="n">
        <v>50</v>
      </c>
      <c r="D44" s="8" t="n">
        <v>0.704</v>
      </c>
      <c r="E44" s="20" t="s">
        <v>62</v>
      </c>
      <c r="F44" s="20" t="s">
        <v>63</v>
      </c>
      <c r="G44" s="8" t="n">
        <v>43.7</v>
      </c>
      <c r="H44" s="8" t="n">
        <v>16.22</v>
      </c>
      <c r="I44" s="8" t="s">
        <v>64</v>
      </c>
      <c r="J44" s="8" t="n">
        <v>9</v>
      </c>
    </row>
    <row r="45" customFormat="false" ht="54.7" hidden="false" customHeight="false" outlineLevel="0" collapsed="false">
      <c r="A45" s="19"/>
      <c r="B45" s="5" t="s">
        <v>65</v>
      </c>
      <c r="C45" s="2" t="n">
        <v>200</v>
      </c>
      <c r="D45" s="2" t="n">
        <v>4.5</v>
      </c>
      <c r="E45" s="2" t="n">
        <v>8.3</v>
      </c>
      <c r="F45" s="2" t="n">
        <v>24.72</v>
      </c>
      <c r="G45" s="2" t="n">
        <v>223</v>
      </c>
      <c r="H45" s="2" t="n">
        <v>8.35</v>
      </c>
      <c r="I45" s="2"/>
      <c r="J45" s="2" t="n">
        <v>38</v>
      </c>
    </row>
    <row r="46" customFormat="false" ht="31.2" hidden="false" customHeight="false" outlineLevel="0" collapsed="false">
      <c r="A46" s="19"/>
      <c r="B46" s="5" t="s">
        <v>32</v>
      </c>
      <c r="C46" s="2" t="n">
        <v>160</v>
      </c>
      <c r="D46" s="2" t="n">
        <v>20.624</v>
      </c>
      <c r="E46" s="2" t="n">
        <v>16.304</v>
      </c>
      <c r="F46" s="2" t="n">
        <v>5.248</v>
      </c>
      <c r="G46" s="2" t="n">
        <v>250</v>
      </c>
      <c r="H46" s="2" t="n">
        <v>1.104</v>
      </c>
      <c r="I46" s="2"/>
      <c r="J46" s="2" t="n">
        <v>277</v>
      </c>
    </row>
    <row r="47" customFormat="false" ht="28.2" hidden="false" customHeight="false" outlineLevel="0" collapsed="false">
      <c r="A47" s="19"/>
      <c r="B47" s="29" t="s">
        <v>52</v>
      </c>
      <c r="C47" s="30" t="n">
        <v>155</v>
      </c>
      <c r="D47" s="30" t="n">
        <v>3.04</v>
      </c>
      <c r="E47" s="30" t="n">
        <v>1.17</v>
      </c>
      <c r="F47" s="30" t="n">
        <v>20.84</v>
      </c>
      <c r="G47" s="30" t="n">
        <v>128</v>
      </c>
      <c r="H47" s="30" t="n">
        <v>0.2</v>
      </c>
      <c r="I47" s="29"/>
      <c r="J47" s="30" t="n">
        <v>168</v>
      </c>
    </row>
    <row r="48" customFormat="false" ht="28.2" hidden="false" customHeight="false" outlineLevel="0" collapsed="false">
      <c r="A48" s="19"/>
      <c r="B48" s="5" t="s">
        <v>33</v>
      </c>
      <c r="C48" s="2" t="n">
        <v>180</v>
      </c>
      <c r="D48" s="2" t="n">
        <v>0.43</v>
      </c>
      <c r="E48" s="2" t="n">
        <v>0</v>
      </c>
      <c r="F48" s="2" t="n">
        <v>21.42</v>
      </c>
      <c r="G48" s="2" t="n">
        <v>81</v>
      </c>
      <c r="H48" s="2" t="n">
        <v>0.36</v>
      </c>
      <c r="I48" s="2"/>
      <c r="J48" s="2" t="n">
        <v>240</v>
      </c>
    </row>
    <row r="49" customFormat="false" ht="31.8" hidden="false" customHeight="false" outlineLevel="0" collapsed="false">
      <c r="A49" s="19"/>
      <c r="B49" s="15" t="s">
        <v>34</v>
      </c>
      <c r="C49" s="16" t="n">
        <v>50</v>
      </c>
      <c r="D49" s="16" t="n">
        <v>0.61</v>
      </c>
      <c r="E49" s="16" t="n">
        <v>0.44</v>
      </c>
      <c r="F49" s="16" t="n">
        <v>17.56</v>
      </c>
      <c r="G49" s="16" t="n">
        <v>75.2</v>
      </c>
      <c r="H49" s="16" t="n">
        <v>0</v>
      </c>
      <c r="I49" s="16"/>
      <c r="J49" s="16" t="n">
        <v>1</v>
      </c>
    </row>
    <row r="50" customFormat="false" ht="16.2" hidden="false" customHeight="false" outlineLevel="0" collapsed="false">
      <c r="A50" s="19"/>
      <c r="B50" s="9" t="s">
        <v>35</v>
      </c>
      <c r="C50" s="10" t="n">
        <f aca="false">SUM(C44:C49)</f>
        <v>795</v>
      </c>
      <c r="D50" s="10" t="n">
        <f aca="false">SUM(D44:D49)</f>
        <v>29.908</v>
      </c>
      <c r="E50" s="10" t="n">
        <f aca="false">SUM(E44:E49)</f>
        <v>26.214</v>
      </c>
      <c r="F50" s="10" t="n">
        <v>90.58</v>
      </c>
      <c r="G50" s="10" t="n">
        <f aca="false">SUM(G44:G49)</f>
        <v>800.9</v>
      </c>
      <c r="H50" s="10" t="n">
        <f aca="false">SUM(H44:H49)</f>
        <v>26.234</v>
      </c>
      <c r="I50" s="11"/>
      <c r="J50" s="12"/>
    </row>
    <row r="51" customFormat="false" ht="31.2" hidden="false" customHeight="true" outlineLevel="0" collapsed="false">
      <c r="A51" s="23" t="s">
        <v>36</v>
      </c>
      <c r="B51" s="5" t="s">
        <v>33</v>
      </c>
      <c r="C51" s="2" t="n">
        <v>200</v>
      </c>
      <c r="D51" s="2" t="n">
        <v>0.29</v>
      </c>
      <c r="E51" s="2" t="n">
        <v>0</v>
      </c>
      <c r="F51" s="2" t="n">
        <v>20.77</v>
      </c>
      <c r="G51" s="2" t="n">
        <v>86</v>
      </c>
      <c r="H51" s="2" t="n">
        <v>4.26</v>
      </c>
      <c r="I51" s="2"/>
      <c r="J51" s="2" t="n">
        <v>276</v>
      </c>
    </row>
    <row r="52" customFormat="false" ht="15" hidden="false" customHeight="false" outlineLevel="0" collapsed="false">
      <c r="A52" s="23"/>
      <c r="B52" s="5" t="s">
        <v>39</v>
      </c>
      <c r="C52" s="2" t="n">
        <v>100</v>
      </c>
      <c r="D52" s="2" t="n">
        <v>0.4</v>
      </c>
      <c r="E52" s="2" t="n">
        <v>0</v>
      </c>
      <c r="F52" s="24" t="s">
        <v>40</v>
      </c>
      <c r="G52" s="2" t="n">
        <v>46</v>
      </c>
      <c r="H52" s="2" t="n">
        <v>5</v>
      </c>
      <c r="I52" s="2"/>
      <c r="J52" s="2" t="n">
        <v>368</v>
      </c>
    </row>
    <row r="53" customFormat="false" ht="28.2" hidden="false" customHeight="false" outlineLevel="0" collapsed="false">
      <c r="A53" s="23"/>
      <c r="B53" s="15" t="s">
        <v>66</v>
      </c>
      <c r="C53" s="16" t="n">
        <v>20</v>
      </c>
      <c r="D53" s="16" t="n">
        <v>1.02</v>
      </c>
      <c r="E53" s="16" t="s">
        <v>54</v>
      </c>
      <c r="F53" s="16" t="n">
        <v>21.87</v>
      </c>
      <c r="G53" s="16" t="n">
        <v>106.26</v>
      </c>
      <c r="H53" s="16" t="n">
        <v>0</v>
      </c>
      <c r="I53" s="17"/>
      <c r="J53" s="16" t="n">
        <v>602</v>
      </c>
    </row>
    <row r="54" customFormat="false" ht="16.2" hidden="false" customHeight="false" outlineLevel="0" collapsed="false">
      <c r="A54" s="23"/>
      <c r="B54" s="9" t="s">
        <v>35</v>
      </c>
      <c r="C54" s="10" t="n">
        <f aca="false">SUM(C51:C53)</f>
        <v>320</v>
      </c>
      <c r="D54" s="10" t="n">
        <f aca="false">SUM(D51:D53)</f>
        <v>1.71</v>
      </c>
      <c r="E54" s="10" t="n">
        <f aca="false">SUM(E51:E53)</f>
        <v>0</v>
      </c>
      <c r="F54" s="10" t="n">
        <v>26.94</v>
      </c>
      <c r="G54" s="10" t="n">
        <f aca="false">SUM(G51:G53)</f>
        <v>238.26</v>
      </c>
      <c r="H54" s="10" t="n">
        <f aca="false">SUM(H51:H53)</f>
        <v>9.26</v>
      </c>
      <c r="I54" s="11"/>
      <c r="J54" s="12"/>
    </row>
    <row r="55" customFormat="false" ht="35" hidden="false" customHeight="true" outlineLevel="0" collapsed="false">
      <c r="A55" s="26" t="s">
        <v>43</v>
      </c>
      <c r="B55" s="29" t="s">
        <v>67</v>
      </c>
      <c r="C55" s="30" t="n">
        <v>160</v>
      </c>
      <c r="D55" s="30" t="n">
        <v>6.97</v>
      </c>
      <c r="E55" s="30" t="n">
        <v>6.75</v>
      </c>
      <c r="F55" s="30" t="n">
        <v>35.4</v>
      </c>
      <c r="G55" s="30" t="n">
        <v>230</v>
      </c>
      <c r="H55" s="30" t="n">
        <v>8.8</v>
      </c>
      <c r="I55" s="29" t="s">
        <v>68</v>
      </c>
      <c r="J55" s="30" t="n">
        <v>153</v>
      </c>
    </row>
    <row r="56" customFormat="false" ht="15" hidden="false" customHeight="false" outlineLevel="0" collapsed="false">
      <c r="A56" s="26"/>
      <c r="B56" s="15" t="s">
        <v>24</v>
      </c>
      <c r="C56" s="16" t="n">
        <v>20</v>
      </c>
      <c r="D56" s="16" t="n">
        <v>1.36</v>
      </c>
      <c r="E56" s="16" t="n">
        <v>0.14</v>
      </c>
      <c r="F56" s="16" t="n">
        <v>9.94</v>
      </c>
      <c r="G56" s="16" t="n">
        <v>47.8</v>
      </c>
      <c r="H56" s="16" t="n">
        <v>0</v>
      </c>
      <c r="I56" s="17"/>
      <c r="J56" s="16" t="n">
        <v>2</v>
      </c>
    </row>
    <row r="57" customFormat="false" ht="15" hidden="false" customHeight="false" outlineLevel="0" collapsed="false">
      <c r="A57" s="26"/>
      <c r="B57" s="15" t="s">
        <v>46</v>
      </c>
      <c r="C57" s="16" t="n">
        <v>200</v>
      </c>
      <c r="D57" s="16" t="n">
        <v>1.2</v>
      </c>
      <c r="E57" s="16" t="n">
        <v>0</v>
      </c>
      <c r="F57" s="16" t="n">
        <v>14</v>
      </c>
      <c r="G57" s="16" t="n">
        <v>53.06</v>
      </c>
      <c r="H57" s="16" t="n">
        <v>6</v>
      </c>
      <c r="I57" s="16"/>
      <c r="J57" s="16" t="n">
        <v>233</v>
      </c>
    </row>
    <row r="58" customFormat="false" ht="15" hidden="false" customHeight="false" outlineLevel="0" collapsed="false">
      <c r="A58" s="26"/>
      <c r="B58" s="9" t="s">
        <v>35</v>
      </c>
      <c r="C58" s="10" t="n">
        <f aca="false">SUM(C55:C57)</f>
        <v>380</v>
      </c>
      <c r="D58" s="10" t="n">
        <f aca="false">SUM(D55:D57)</f>
        <v>9.53</v>
      </c>
      <c r="E58" s="10" t="n">
        <f aca="false">SUM(E55:E57)</f>
        <v>6.89</v>
      </c>
      <c r="F58" s="10" t="n">
        <f aca="false">SUM(F55:F57)</f>
        <v>59.34</v>
      </c>
      <c r="G58" s="10" t="n">
        <f aca="false">SUM(G55:G57)</f>
        <v>330.86</v>
      </c>
      <c r="H58" s="10" t="n">
        <f aca="false">SUM(H55:H57)</f>
        <v>14.8</v>
      </c>
      <c r="I58" s="11"/>
      <c r="J58" s="12"/>
    </row>
    <row r="59" customFormat="false" ht="46.8" hidden="false" customHeight="false" outlineLevel="0" collapsed="false">
      <c r="A59" s="2"/>
      <c r="B59" s="13" t="s">
        <v>47</v>
      </c>
      <c r="C59" s="8" t="n">
        <v>150</v>
      </c>
      <c r="D59" s="8" t="n">
        <v>0</v>
      </c>
      <c r="E59" s="8" t="n">
        <v>0</v>
      </c>
      <c r="F59" s="8" t="n">
        <v>0</v>
      </c>
      <c r="G59" s="8" t="n">
        <v>0</v>
      </c>
      <c r="H59" s="8" t="n">
        <v>0</v>
      </c>
      <c r="I59" s="8"/>
      <c r="J59" s="8"/>
    </row>
    <row r="60" customFormat="false" ht="15.6" hidden="false" customHeight="false" outlineLevel="0" collapsed="false">
      <c r="A60" s="2"/>
      <c r="B60" s="27" t="s">
        <v>48</v>
      </c>
      <c r="C60" s="28" t="n">
        <f aca="false">C41+C43+C50+C54+C58</f>
        <v>2035</v>
      </c>
      <c r="D60" s="28" t="n">
        <f aca="false">D58+D54+D50+D43+D41</f>
        <v>53.268</v>
      </c>
      <c r="E60" s="28" t="n">
        <f aca="false">E41+E43+E50+E54+E58</f>
        <v>43.634</v>
      </c>
      <c r="F60" s="28" t="n">
        <f aca="false">F41+F43+F50+F54+F58</f>
        <v>240.54</v>
      </c>
      <c r="G60" s="28" t="n">
        <v>1800.74</v>
      </c>
      <c r="H60" s="28" t="n">
        <f aca="false">H41+H43+H50+H58</f>
        <v>52.344</v>
      </c>
      <c r="I60" s="3"/>
      <c r="J60" s="3"/>
    </row>
    <row r="61" customFormat="false" ht="14.4" hidden="false" customHeight="false" outlineLevel="0" collapsed="false">
      <c r="A61" s="31"/>
      <c r="B61" s="31"/>
    </row>
    <row r="62" customFormat="false" ht="14.4" hidden="false" customHeight="false" outlineLevel="0" collapsed="false">
      <c r="A62" s="31"/>
      <c r="B62" s="31"/>
    </row>
    <row r="63" customFormat="false" ht="14.4" hidden="false" customHeight="false" outlineLevel="0" collapsed="false">
      <c r="A63" s="31"/>
      <c r="B63" s="31"/>
    </row>
    <row r="64" customFormat="false" ht="14.4" hidden="false" customHeight="false" outlineLevel="0" collapsed="false">
      <c r="A64" s="31"/>
      <c r="B64" s="31"/>
    </row>
    <row r="65" customFormat="false" ht="14.4" hidden="false" customHeight="false" outlineLevel="0" collapsed="false">
      <c r="A65" s="31"/>
      <c r="B65" s="31"/>
    </row>
    <row r="66" customFormat="false" ht="14.4" hidden="false" customHeight="false" outlineLevel="0" collapsed="false">
      <c r="A66" s="31"/>
      <c r="B66" s="31"/>
    </row>
    <row r="67" customFormat="false" ht="14.4" hidden="false" customHeight="false" outlineLevel="0" collapsed="false">
      <c r="A67" s="31"/>
      <c r="B67" s="31"/>
    </row>
    <row r="68" customFormat="false" ht="14.4" hidden="false" customHeight="false" outlineLevel="0" collapsed="false">
      <c r="A68" s="31"/>
      <c r="B68" s="31"/>
    </row>
    <row r="69" customFormat="false" ht="14.4" hidden="false" customHeight="false" outlineLevel="0" collapsed="false">
      <c r="A69" s="31"/>
      <c r="B69" s="31"/>
    </row>
    <row r="70" customFormat="false" ht="14.4" hidden="false" customHeight="false" outlineLevel="0" collapsed="false">
      <c r="A70" s="31"/>
      <c r="B70" s="31"/>
    </row>
    <row r="71" customFormat="false" ht="14.4" hidden="false" customHeight="false" outlineLevel="0" collapsed="false">
      <c r="A71" s="31"/>
      <c r="B71" s="31"/>
    </row>
    <row r="72" customFormat="false" ht="14.4" hidden="false" customHeight="false" outlineLevel="0" collapsed="false">
      <c r="A72" s="31"/>
      <c r="B72" s="31"/>
    </row>
    <row r="73" customFormat="false" ht="14.4" hidden="false" customHeight="false" outlineLevel="0" collapsed="false">
      <c r="A73" s="31"/>
      <c r="B73" s="31"/>
    </row>
    <row r="74" customFormat="false" ht="14.4" hidden="false" customHeight="false" outlineLevel="0" collapsed="false">
      <c r="A74" s="31"/>
      <c r="B74" s="31"/>
    </row>
    <row r="75" customFormat="false" ht="14.4" hidden="false" customHeight="false" outlineLevel="0" collapsed="false">
      <c r="A75" s="31"/>
      <c r="B75" s="31"/>
    </row>
    <row r="76" customFormat="false" ht="14.4" hidden="false" customHeight="false" outlineLevel="0" collapsed="false">
      <c r="A76" s="31"/>
      <c r="B76" s="31"/>
    </row>
    <row r="77" customFormat="false" ht="14.4" hidden="false" customHeight="false" outlineLevel="0" collapsed="false">
      <c r="A77" s="31"/>
      <c r="B77" s="31"/>
    </row>
    <row r="78" customFormat="false" ht="14.4" hidden="false" customHeight="false" outlineLevel="0" collapsed="false">
      <c r="A78" s="31"/>
      <c r="B78" s="31"/>
    </row>
    <row r="79" customFormat="false" ht="14.4" hidden="false" customHeight="false" outlineLevel="0" collapsed="false">
      <c r="A79" s="31"/>
      <c r="B79" s="31"/>
    </row>
    <row r="80" customFormat="false" ht="14.4" hidden="false" customHeight="false" outlineLevel="0" collapsed="false">
      <c r="A80" s="31"/>
      <c r="B80" s="31"/>
    </row>
    <row r="81" customFormat="false" ht="14.4" hidden="false" customHeight="false" outlineLevel="0" collapsed="false">
      <c r="A81" s="31"/>
      <c r="B81" s="31"/>
    </row>
    <row r="82" customFormat="false" ht="14.4" hidden="false" customHeight="false" outlineLevel="0" collapsed="false">
      <c r="A82" s="31"/>
      <c r="B82" s="31"/>
    </row>
    <row r="83" customFormat="false" ht="14.4" hidden="false" customHeight="false" outlineLevel="0" collapsed="false">
      <c r="A83" s="31"/>
      <c r="B83" s="31"/>
    </row>
    <row r="84" customFormat="false" ht="14.4" hidden="false" customHeight="false" outlineLevel="0" collapsed="false">
      <c r="A84" s="31"/>
      <c r="B84" s="31"/>
    </row>
    <row r="85" customFormat="false" ht="14.4" hidden="false" customHeight="false" outlineLevel="0" collapsed="false">
      <c r="A85" s="31"/>
      <c r="B85" s="31"/>
    </row>
    <row r="86" customFormat="false" ht="14.4" hidden="false" customHeight="false" outlineLevel="0" collapsed="false">
      <c r="A86" s="31"/>
      <c r="B86" s="31"/>
    </row>
    <row r="87" customFormat="false" ht="14.4" hidden="false" customHeight="false" outlineLevel="0" collapsed="false">
      <c r="A87" s="31"/>
      <c r="B87" s="31"/>
    </row>
    <row r="88" customFormat="false" ht="14.4" hidden="false" customHeight="false" outlineLevel="0" collapsed="false">
      <c r="A88" s="31"/>
      <c r="B88" s="31"/>
    </row>
    <row r="89" customFormat="false" ht="14.4" hidden="false" customHeight="false" outlineLevel="0" collapsed="false">
      <c r="A89" s="31"/>
      <c r="B89" s="31"/>
    </row>
    <row r="90" customFormat="false" ht="14.4" hidden="false" customHeight="false" outlineLevel="0" collapsed="false">
      <c r="A90" s="31"/>
      <c r="B90" s="31"/>
    </row>
    <row r="91" customFormat="false" ht="14.4" hidden="false" customHeight="false" outlineLevel="0" collapsed="false">
      <c r="A91" s="31"/>
      <c r="B91" s="31"/>
    </row>
    <row r="92" customFormat="false" ht="14.4" hidden="false" customHeight="false" outlineLevel="0" collapsed="false">
      <c r="A92" s="31"/>
      <c r="B92" s="31"/>
    </row>
    <row r="93" customFormat="false" ht="14.4" hidden="false" customHeight="false" outlineLevel="0" collapsed="false">
      <c r="A93" s="31"/>
      <c r="B93" s="31"/>
    </row>
    <row r="94" customFormat="false" ht="14.4" hidden="false" customHeight="false" outlineLevel="0" collapsed="false">
      <c r="A94" s="31"/>
      <c r="B94" s="31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4">
    <mergeCell ref="A4:A5"/>
    <mergeCell ref="B4:B6"/>
    <mergeCell ref="C4:C6"/>
    <mergeCell ref="D4:F5"/>
    <mergeCell ref="G4:G6"/>
    <mergeCell ref="H4:H6"/>
    <mergeCell ref="J4:J6"/>
    <mergeCell ref="A7:A11"/>
    <mergeCell ref="A12:A13"/>
    <mergeCell ref="A14:A20"/>
    <mergeCell ref="A21:A24"/>
    <mergeCell ref="A25:A27"/>
    <mergeCell ref="A34:A35"/>
    <mergeCell ref="B34:B36"/>
    <mergeCell ref="C34:C36"/>
    <mergeCell ref="D34:F35"/>
    <mergeCell ref="G34:G36"/>
    <mergeCell ref="H34:H36"/>
    <mergeCell ref="J34:J36"/>
    <mergeCell ref="A37:A41"/>
    <mergeCell ref="A42:A43"/>
    <mergeCell ref="A44:A50"/>
    <mergeCell ref="A51:A54"/>
    <mergeCell ref="A55:A5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K61"/>
  <sheetViews>
    <sheetView showFormulas="false" showGridLines="true" showRowColHeaders="true" showZeros="true" rightToLeft="false" tabSelected="false" showOutlineSymbols="true" defaultGridColor="true" view="normal" topLeftCell="B1" colorId="64" zoomScale="75" zoomScaleNormal="75" zoomScalePageLayoutView="100" workbookViewId="0">
      <selection pane="topLeft" activeCell="O10" activeCellId="0" sqref="O10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17.56"/>
  </cols>
  <sheetData>
    <row r="3" customFormat="false" ht="13.8" hidden="false" customHeight="false" outlineLevel="0" collapsed="false">
      <c r="B3" s="1" t="s">
        <v>0</v>
      </c>
    </row>
    <row r="4" customFormat="false" ht="15" hidden="false" customHeight="true" outlineLevel="0" collapsed="false">
      <c r="A4" s="2" t="s">
        <v>1</v>
      </c>
      <c r="B4" s="2" t="s">
        <v>2</v>
      </c>
      <c r="C4" s="2" t="s">
        <v>3</v>
      </c>
      <c r="D4" s="2" t="s">
        <v>4</v>
      </c>
      <c r="E4" s="2"/>
      <c r="F4" s="2"/>
      <c r="G4" s="2" t="s">
        <v>5</v>
      </c>
      <c r="H4" s="2" t="s">
        <v>6</v>
      </c>
      <c r="I4" s="2" t="s">
        <v>7</v>
      </c>
      <c r="J4" s="2" t="s">
        <v>8</v>
      </c>
    </row>
    <row r="5" customFormat="false" ht="15" hidden="false" customHeight="false" outlineLevel="0" collapsed="false">
      <c r="A5" s="2"/>
      <c r="B5" s="2"/>
      <c r="C5" s="2"/>
      <c r="D5" s="2"/>
      <c r="E5" s="2"/>
      <c r="F5" s="2"/>
      <c r="G5" s="2"/>
      <c r="H5" s="2"/>
      <c r="I5" s="2" t="s">
        <v>9</v>
      </c>
      <c r="J5" s="2"/>
    </row>
    <row r="6" customFormat="false" ht="15" hidden="false" customHeight="false" outlineLevel="0" collapsed="false">
      <c r="A6" s="3" t="s">
        <v>10</v>
      </c>
      <c r="B6" s="2"/>
      <c r="C6" s="2"/>
      <c r="D6" s="2" t="s">
        <v>11</v>
      </c>
      <c r="E6" s="2" t="s">
        <v>12</v>
      </c>
      <c r="F6" s="2" t="s">
        <v>13</v>
      </c>
      <c r="G6" s="2"/>
      <c r="H6" s="2"/>
      <c r="I6" s="2" t="s">
        <v>14</v>
      </c>
      <c r="J6" s="2"/>
    </row>
    <row r="7" customFormat="false" ht="69.5" hidden="false" customHeight="true" outlineLevel="0" collapsed="false">
      <c r="A7" s="4" t="s">
        <v>15</v>
      </c>
      <c r="B7" s="5" t="s">
        <v>16</v>
      </c>
      <c r="C7" s="2" t="n">
        <v>150</v>
      </c>
      <c r="D7" s="6" t="n">
        <v>5.26</v>
      </c>
      <c r="E7" s="7" t="n">
        <v>6.07</v>
      </c>
      <c r="F7" s="7" t="n">
        <v>21.29</v>
      </c>
      <c r="G7" s="7" t="n">
        <v>159.75</v>
      </c>
      <c r="H7" s="2" t="n">
        <v>1.46</v>
      </c>
      <c r="I7" s="2" t="s">
        <v>17</v>
      </c>
      <c r="J7" s="2" t="n">
        <v>96</v>
      </c>
    </row>
    <row r="8" customFormat="false" ht="42.15" hidden="false" customHeight="false" outlineLevel="0" collapsed="false">
      <c r="A8" s="4"/>
      <c r="B8" s="5" t="s">
        <v>18</v>
      </c>
      <c r="C8" s="2" t="n">
        <v>180</v>
      </c>
      <c r="D8" s="2" t="n">
        <v>2.85</v>
      </c>
      <c r="E8" s="2" t="n">
        <v>2.41</v>
      </c>
      <c r="F8" s="2" t="n">
        <v>15.8</v>
      </c>
      <c r="G8" s="2" t="n">
        <v>91</v>
      </c>
      <c r="H8" s="2" t="n">
        <v>1.17</v>
      </c>
      <c r="I8" s="5"/>
      <c r="J8" s="2" t="n">
        <v>180</v>
      </c>
    </row>
    <row r="9" customFormat="false" ht="15" hidden="false" customHeight="false" outlineLevel="0" collapsed="false">
      <c r="A9" s="4"/>
      <c r="B9" s="5" t="s">
        <v>19</v>
      </c>
      <c r="C9" s="8" t="n">
        <v>20</v>
      </c>
      <c r="D9" s="8" t="n">
        <v>2.55</v>
      </c>
      <c r="E9" s="8" t="n">
        <v>2.3</v>
      </c>
      <c r="F9" s="8" t="n">
        <v>0.15</v>
      </c>
      <c r="G9" s="8" t="n">
        <v>31.5</v>
      </c>
      <c r="H9" s="8" t="n">
        <v>0</v>
      </c>
      <c r="I9" s="5"/>
      <c r="J9" s="8" t="n">
        <v>20</v>
      </c>
    </row>
    <row r="10" customFormat="false" ht="28.45" hidden="false" customHeight="false" outlineLevel="0" collapsed="false">
      <c r="A10" s="4"/>
      <c r="B10" s="5" t="s">
        <v>20</v>
      </c>
      <c r="C10" s="2" t="n">
        <v>40</v>
      </c>
      <c r="D10" s="2" t="n">
        <v>2.3</v>
      </c>
      <c r="E10" s="2" t="n">
        <v>4.36</v>
      </c>
      <c r="F10" s="2" t="n">
        <v>14.62</v>
      </c>
      <c r="G10" s="2" t="n">
        <v>108</v>
      </c>
      <c r="H10" s="2" t="n">
        <v>0</v>
      </c>
      <c r="I10" s="5"/>
      <c r="J10" s="2" t="n">
        <v>40</v>
      </c>
    </row>
    <row r="11" customFormat="false" ht="15" hidden="false" customHeight="false" outlineLevel="0" collapsed="false">
      <c r="A11" s="4"/>
      <c r="B11" s="9" t="s">
        <v>21</v>
      </c>
      <c r="C11" s="10" t="n">
        <f aca="false">SUM(C7:C9)</f>
        <v>350</v>
      </c>
      <c r="D11" s="10" t="n">
        <f aca="false">SUM(D7:D9)</f>
        <v>10.66</v>
      </c>
      <c r="E11" s="10" t="n">
        <f aca="false">SUM(E7:E9)</f>
        <v>10.78</v>
      </c>
      <c r="F11" s="10" t="n">
        <v>49.85</v>
      </c>
      <c r="G11" s="10" t="n">
        <f aca="false">SUM(G7:G9)</f>
        <v>282.25</v>
      </c>
      <c r="H11" s="10" t="n">
        <f aca="false">SUM(H7:H9)</f>
        <v>2.63</v>
      </c>
      <c r="I11" s="11"/>
      <c r="J11" s="12"/>
    </row>
    <row r="12" customFormat="false" ht="15" hidden="false" customHeight="true" outlineLevel="0" collapsed="false">
      <c r="A12" s="3" t="s">
        <v>22</v>
      </c>
      <c r="B12" s="13" t="s">
        <v>23</v>
      </c>
      <c r="C12" s="8" t="n">
        <v>100</v>
      </c>
      <c r="D12" s="8" t="n">
        <v>0</v>
      </c>
      <c r="E12" s="8" t="n">
        <v>0</v>
      </c>
      <c r="F12" s="8" t="n">
        <v>11.2</v>
      </c>
      <c r="G12" s="8" t="n">
        <v>44.8</v>
      </c>
      <c r="H12" s="8" t="n">
        <v>3</v>
      </c>
      <c r="I12" s="14" t="n">
        <v>0.05</v>
      </c>
      <c r="J12" s="8" t="n">
        <v>399</v>
      </c>
    </row>
    <row r="13" customFormat="false" ht="15" hidden="false" customHeight="false" outlineLevel="0" collapsed="false">
      <c r="A13" s="3"/>
      <c r="B13" s="9" t="s">
        <v>25</v>
      </c>
      <c r="C13" s="10" t="n">
        <f aca="false">SUM(C12:C12)</f>
        <v>100</v>
      </c>
      <c r="D13" s="10" t="n">
        <f aca="false">SUM(D12:D12)</f>
        <v>0</v>
      </c>
      <c r="E13" s="10" t="n">
        <f aca="false">SUM(E12:E12)</f>
        <v>0</v>
      </c>
      <c r="F13" s="10" t="n">
        <f aca="false">SUM(F12:F12)</f>
        <v>11.2</v>
      </c>
      <c r="G13" s="10" t="n">
        <f aca="false">SUM(G12:G12)</f>
        <v>44.8</v>
      </c>
      <c r="H13" s="10" t="n">
        <v>3.36</v>
      </c>
      <c r="I13" s="18"/>
      <c r="J13" s="12"/>
    </row>
    <row r="14" customFormat="false" ht="42.15" hidden="false" customHeight="true" outlineLevel="0" collapsed="false">
      <c r="A14" s="19" t="s">
        <v>26</v>
      </c>
      <c r="B14" s="13" t="s">
        <v>61</v>
      </c>
      <c r="C14" s="8" t="n">
        <v>50</v>
      </c>
      <c r="D14" s="8" t="n">
        <v>0.704</v>
      </c>
      <c r="E14" s="20" t="s">
        <v>62</v>
      </c>
      <c r="F14" s="20" t="s">
        <v>63</v>
      </c>
      <c r="G14" s="8" t="n">
        <v>43.7</v>
      </c>
      <c r="H14" s="8" t="n">
        <v>16.22</v>
      </c>
      <c r="I14" s="8" t="s">
        <v>64</v>
      </c>
      <c r="J14" s="8" t="n">
        <v>9</v>
      </c>
    </row>
    <row r="15" customFormat="false" ht="96.85" hidden="false" customHeight="false" outlineLevel="0" collapsed="false">
      <c r="A15" s="19"/>
      <c r="B15" s="5" t="s">
        <v>30</v>
      </c>
      <c r="C15" s="2" t="n">
        <v>200</v>
      </c>
      <c r="D15" s="2" t="n">
        <v>4.5</v>
      </c>
      <c r="E15" s="2" t="n">
        <v>8.3</v>
      </c>
      <c r="F15" s="2" t="n">
        <v>24.72</v>
      </c>
      <c r="G15" s="2" t="n">
        <v>223</v>
      </c>
      <c r="H15" s="2" t="n">
        <v>8.35</v>
      </c>
      <c r="I15" s="2"/>
      <c r="J15" s="2" t="n">
        <v>38</v>
      </c>
    </row>
    <row r="16" customFormat="false" ht="15" hidden="false" customHeight="false" outlineLevel="0" collapsed="false">
      <c r="A16" s="19"/>
      <c r="B16" s="21" t="s">
        <v>31</v>
      </c>
      <c r="C16" s="22" t="n">
        <v>120</v>
      </c>
      <c r="D16" s="22" t="n">
        <v>3</v>
      </c>
      <c r="E16" s="22" t="n">
        <v>1.37</v>
      </c>
      <c r="F16" s="22" t="n">
        <v>20.66</v>
      </c>
      <c r="G16" s="22" t="n">
        <v>110.4</v>
      </c>
      <c r="H16" s="22" t="n">
        <v>0</v>
      </c>
      <c r="I16" s="22"/>
      <c r="J16" s="22" t="n">
        <v>204</v>
      </c>
    </row>
    <row r="17" customFormat="false" ht="42.15" hidden="false" customHeight="false" outlineLevel="0" collapsed="false">
      <c r="A17" s="19"/>
      <c r="B17" s="5" t="s">
        <v>32</v>
      </c>
      <c r="C17" s="2" t="n">
        <v>120</v>
      </c>
      <c r="D17" s="2" t="n">
        <v>15.468</v>
      </c>
      <c r="E17" s="2" t="n">
        <v>12.228</v>
      </c>
      <c r="F17" s="2" t="n">
        <v>3.936</v>
      </c>
      <c r="G17" s="2" t="n">
        <v>167.5</v>
      </c>
      <c r="H17" s="2" t="n">
        <v>0.829</v>
      </c>
      <c r="I17" s="2"/>
      <c r="J17" s="2" t="n">
        <v>277</v>
      </c>
    </row>
    <row r="18" customFormat="false" ht="42.15" hidden="false" customHeight="false" outlineLevel="0" collapsed="false">
      <c r="A18" s="19"/>
      <c r="B18" s="5" t="s">
        <v>33</v>
      </c>
      <c r="C18" s="2" t="n">
        <v>180</v>
      </c>
      <c r="D18" s="2" t="n">
        <v>0.43</v>
      </c>
      <c r="E18" s="2" t="n">
        <v>0</v>
      </c>
      <c r="F18" s="2" t="n">
        <v>21.42</v>
      </c>
      <c r="G18" s="2" t="n">
        <v>81</v>
      </c>
      <c r="H18" s="2" t="n">
        <v>0.36</v>
      </c>
      <c r="I18" s="2"/>
      <c r="J18" s="2" t="n">
        <v>240</v>
      </c>
    </row>
    <row r="19" customFormat="false" ht="42.15" hidden="false" customHeight="false" outlineLevel="0" collapsed="false">
      <c r="A19" s="19"/>
      <c r="B19" s="15" t="s">
        <v>34</v>
      </c>
      <c r="C19" s="16" t="n">
        <v>50</v>
      </c>
      <c r="D19" s="16" t="n">
        <v>0.61</v>
      </c>
      <c r="E19" s="16" t="n">
        <v>0.44</v>
      </c>
      <c r="F19" s="16" t="n">
        <v>17.56</v>
      </c>
      <c r="G19" s="16" t="n">
        <v>75.2</v>
      </c>
      <c r="H19" s="16" t="n">
        <v>0</v>
      </c>
      <c r="I19" s="16"/>
      <c r="J19" s="16" t="n">
        <v>1</v>
      </c>
    </row>
    <row r="20" customFormat="false" ht="15" hidden="false" customHeight="false" outlineLevel="0" collapsed="false">
      <c r="A20" s="19"/>
      <c r="B20" s="9" t="s">
        <v>35</v>
      </c>
      <c r="C20" s="10" t="n">
        <f aca="false">SUM(C14:C19)</f>
        <v>720</v>
      </c>
      <c r="D20" s="10" t="n">
        <f aca="false">SUM(D14:D19)</f>
        <v>24.712</v>
      </c>
      <c r="E20" s="10" t="n">
        <f aca="false">SUM(E14:E19)</f>
        <v>22.338</v>
      </c>
      <c r="F20" s="10" t="n">
        <v>66.14</v>
      </c>
      <c r="G20" s="10" t="n">
        <f aca="false">SUM(G14:G19)</f>
        <v>700.8</v>
      </c>
      <c r="H20" s="10" t="n">
        <f aca="false">SUM(H14:H19)</f>
        <v>25.759</v>
      </c>
      <c r="I20" s="11"/>
      <c r="J20" s="12"/>
    </row>
    <row r="21" customFormat="false" ht="55.8" hidden="false" customHeight="true" outlineLevel="0" collapsed="false">
      <c r="A21" s="23" t="s">
        <v>36</v>
      </c>
      <c r="B21" s="13" t="s">
        <v>37</v>
      </c>
      <c r="C21" s="8" t="n">
        <v>180</v>
      </c>
      <c r="D21" s="8" t="n">
        <v>5.04</v>
      </c>
      <c r="E21" s="8" t="n">
        <v>4.5</v>
      </c>
      <c r="F21" s="8" t="n">
        <v>7.2</v>
      </c>
      <c r="G21" s="8" t="n">
        <v>90</v>
      </c>
      <c r="H21" s="8" t="n">
        <v>1.26</v>
      </c>
      <c r="I21" s="8" t="s">
        <v>38</v>
      </c>
      <c r="J21" s="8" t="n">
        <v>401</v>
      </c>
    </row>
    <row r="22" customFormat="false" ht="15" hidden="false" customHeight="false" outlineLevel="0" collapsed="false">
      <c r="A22" s="23"/>
      <c r="B22" s="5" t="s">
        <v>39</v>
      </c>
      <c r="C22" s="2" t="n">
        <v>100</v>
      </c>
      <c r="D22" s="2" t="n">
        <v>0.4</v>
      </c>
      <c r="E22" s="2" t="n">
        <v>0</v>
      </c>
      <c r="F22" s="24" t="s">
        <v>40</v>
      </c>
      <c r="G22" s="2" t="n">
        <v>46</v>
      </c>
      <c r="H22" s="2" t="n">
        <v>5</v>
      </c>
      <c r="I22" s="2"/>
      <c r="J22" s="2" t="n">
        <v>368</v>
      </c>
    </row>
    <row r="23" customFormat="false" ht="55.8" hidden="false" customHeight="false" outlineLevel="0" collapsed="false">
      <c r="A23" s="23"/>
      <c r="B23" s="15" t="s">
        <v>41</v>
      </c>
      <c r="C23" s="16" t="n">
        <v>20</v>
      </c>
      <c r="D23" s="25" t="s">
        <v>42</v>
      </c>
      <c r="E23" s="16" t="n">
        <v>1.74</v>
      </c>
      <c r="F23" s="16" t="n">
        <v>14.7</v>
      </c>
      <c r="G23" s="16" t="n">
        <v>81.4</v>
      </c>
      <c r="H23" s="16"/>
      <c r="I23" s="16"/>
      <c r="J23" s="16" t="n">
        <v>151</v>
      </c>
    </row>
    <row r="24" customFormat="false" ht="15" hidden="false" customHeight="false" outlineLevel="0" collapsed="false">
      <c r="A24" s="23"/>
      <c r="B24" s="9" t="s">
        <v>35</v>
      </c>
      <c r="C24" s="10" t="n">
        <f aca="false">SUM(C21:C23)</f>
        <v>300</v>
      </c>
      <c r="D24" s="10" t="n">
        <f aca="false">SUM(D21:D23)</f>
        <v>5.44</v>
      </c>
      <c r="E24" s="10" t="n">
        <f aca="false">SUM(E21:E23)</f>
        <v>6.24</v>
      </c>
      <c r="F24" s="10" t="n">
        <v>26.94</v>
      </c>
      <c r="G24" s="10" t="n">
        <f aca="false">SUM(G21:G23)</f>
        <v>217.4</v>
      </c>
      <c r="H24" s="10" t="n">
        <f aca="false">SUM(H21:H23)</f>
        <v>6.26</v>
      </c>
      <c r="I24" s="11"/>
      <c r="J24" s="12"/>
    </row>
    <row r="25" customFormat="false" ht="28.45" hidden="false" customHeight="true" outlineLevel="0" collapsed="false">
      <c r="A25" s="26" t="s">
        <v>43</v>
      </c>
      <c r="B25" s="13" t="s">
        <v>44</v>
      </c>
      <c r="C25" s="8" t="n">
        <v>100</v>
      </c>
      <c r="D25" s="8" t="n">
        <v>5.56</v>
      </c>
      <c r="E25" s="8" t="n">
        <v>3.84</v>
      </c>
      <c r="F25" s="8" t="n">
        <v>16.22</v>
      </c>
      <c r="G25" s="8" t="n">
        <v>156.6</v>
      </c>
      <c r="H25" s="8" t="n">
        <v>0.2</v>
      </c>
      <c r="I25" s="8" t="s">
        <v>17</v>
      </c>
      <c r="J25" s="8" t="n">
        <v>235</v>
      </c>
    </row>
    <row r="26" customFormat="false" ht="42.15" hidden="false" customHeight="false" outlineLevel="0" collapsed="false">
      <c r="A26" s="26"/>
      <c r="B26" s="13" t="s">
        <v>45</v>
      </c>
      <c r="C26" s="8" t="n">
        <v>50</v>
      </c>
      <c r="D26" s="8" t="n">
        <v>0</v>
      </c>
      <c r="E26" s="8" t="n">
        <v>0</v>
      </c>
      <c r="F26" s="8" t="n">
        <v>2.18</v>
      </c>
      <c r="G26" s="8" t="n">
        <v>32.25</v>
      </c>
      <c r="H26" s="8" t="n">
        <v>5</v>
      </c>
      <c r="I26" s="8"/>
      <c r="J26" s="8" t="n">
        <v>8</v>
      </c>
    </row>
    <row r="27" customFormat="false" ht="28.45" hidden="false" customHeight="false" outlineLevel="0" collapsed="false">
      <c r="A27" s="26"/>
      <c r="B27" s="15" t="s">
        <v>24</v>
      </c>
      <c r="C27" s="16" t="n">
        <v>20</v>
      </c>
      <c r="D27" s="16" t="n">
        <v>1.36</v>
      </c>
      <c r="E27" s="16" t="n">
        <v>0.14</v>
      </c>
      <c r="F27" s="16" t="n">
        <v>9.94</v>
      </c>
      <c r="G27" s="16" t="n">
        <v>47.8</v>
      </c>
      <c r="H27" s="16" t="n">
        <v>0</v>
      </c>
      <c r="I27" s="17"/>
      <c r="J27" s="16" t="n">
        <v>2</v>
      </c>
    </row>
    <row r="28" customFormat="false" ht="28.45" hidden="false" customHeight="false" outlineLevel="0" collapsed="false">
      <c r="A28" s="26"/>
      <c r="B28" s="15" t="s">
        <v>46</v>
      </c>
      <c r="C28" s="16" t="n">
        <v>200</v>
      </c>
      <c r="D28" s="16" t="n">
        <v>1.2</v>
      </c>
      <c r="E28" s="16" t="n">
        <v>0</v>
      </c>
      <c r="F28" s="16" t="n">
        <v>14</v>
      </c>
      <c r="G28" s="16" t="n">
        <v>53.06</v>
      </c>
      <c r="H28" s="16" t="n">
        <v>6</v>
      </c>
      <c r="I28" s="16"/>
      <c r="J28" s="16" t="n">
        <v>233</v>
      </c>
    </row>
    <row r="29" customFormat="false" ht="15" hidden="false" customHeight="false" outlineLevel="0" collapsed="false">
      <c r="A29" s="26"/>
      <c r="B29" s="9" t="s">
        <v>35</v>
      </c>
      <c r="C29" s="10" t="n">
        <f aca="false">SUM(C25:C28)</f>
        <v>370</v>
      </c>
      <c r="D29" s="10" t="n">
        <f aca="false">SUM(D25:D28)</f>
        <v>8.12</v>
      </c>
      <c r="E29" s="10" t="n">
        <f aca="false">SUM(E25:E28)</f>
        <v>3.98</v>
      </c>
      <c r="F29" s="10" t="n">
        <f aca="false">SUM(F25:F28)</f>
        <v>42.34</v>
      </c>
      <c r="G29" s="10" t="n">
        <f aca="false">SUM(G25:G28)</f>
        <v>289.71</v>
      </c>
      <c r="H29" s="10" t="n">
        <f aca="false">SUM(H25:H28)</f>
        <v>11.2</v>
      </c>
      <c r="I29" s="11"/>
      <c r="J29" s="12"/>
    </row>
    <row r="30" customFormat="false" ht="55.8" hidden="false" customHeight="false" outlineLevel="0" collapsed="false">
      <c r="A30" s="2"/>
      <c r="B30" s="13" t="s">
        <v>47</v>
      </c>
      <c r="C30" s="8" t="n">
        <v>150</v>
      </c>
      <c r="D30" s="8" t="n">
        <v>0</v>
      </c>
      <c r="E30" s="8" t="n">
        <v>0</v>
      </c>
      <c r="F30" s="8" t="n">
        <v>0</v>
      </c>
      <c r="G30" s="8" t="n">
        <v>0</v>
      </c>
      <c r="H30" s="8" t="n">
        <v>0</v>
      </c>
      <c r="I30" s="8"/>
      <c r="J30" s="8"/>
    </row>
    <row r="31" customFormat="false" ht="28.45" hidden="false" customHeight="false" outlineLevel="0" collapsed="false">
      <c r="A31" s="2"/>
      <c r="B31" s="27" t="s">
        <v>48</v>
      </c>
      <c r="C31" s="28" t="n">
        <f aca="false">C11+C13+C20+C24+C29</f>
        <v>1840</v>
      </c>
      <c r="D31" s="28" t="n">
        <f aca="false">D29+D24+D20+D13+D11</f>
        <v>48.932</v>
      </c>
      <c r="E31" s="28" t="n">
        <f aca="false">E11+E13+E20+E24+E29</f>
        <v>43.338</v>
      </c>
      <c r="F31" s="28" t="n">
        <f aca="false">F11+F13+F20+F24+F29</f>
        <v>196.47</v>
      </c>
      <c r="G31" s="28" t="n">
        <f aca="false">G11+G13+G20+G24+G29</f>
        <v>1534.96</v>
      </c>
      <c r="H31" s="28" t="n">
        <v>45.2</v>
      </c>
      <c r="I31" s="3"/>
      <c r="J31" s="3"/>
    </row>
    <row r="32" customFormat="false" ht="13.8" hidden="false" customHeight="false" outlineLevel="0" collapsed="false">
      <c r="B32" s="1"/>
    </row>
    <row r="33" customFormat="false" ht="13.8" hidden="false" customHeight="false" outlineLevel="0" collapsed="false">
      <c r="C33" s="1" t="s">
        <v>49</v>
      </c>
    </row>
    <row r="34" customFormat="false" ht="15" hidden="false" customHeight="true" outlineLevel="0" collapsed="false">
      <c r="B34" s="2" t="s">
        <v>1</v>
      </c>
      <c r="C34" s="2" t="s">
        <v>2</v>
      </c>
      <c r="D34" s="2" t="s">
        <v>3</v>
      </c>
      <c r="E34" s="2" t="s">
        <v>4</v>
      </c>
      <c r="F34" s="2"/>
      <c r="G34" s="2"/>
      <c r="H34" s="2" t="s">
        <v>5</v>
      </c>
      <c r="I34" s="2" t="s">
        <v>6</v>
      </c>
      <c r="J34" s="2" t="s">
        <v>7</v>
      </c>
      <c r="K34" s="2" t="s">
        <v>8</v>
      </c>
    </row>
    <row r="35" customFormat="false" ht="15" hidden="false" customHeight="false" outlineLevel="0" collapsed="false">
      <c r="B35" s="2"/>
      <c r="C35" s="2"/>
      <c r="D35" s="2"/>
      <c r="E35" s="2"/>
      <c r="F35" s="2"/>
      <c r="G35" s="2"/>
      <c r="H35" s="2"/>
      <c r="I35" s="2"/>
      <c r="J35" s="2" t="s">
        <v>9</v>
      </c>
      <c r="K35" s="2"/>
    </row>
    <row r="36" customFormat="false" ht="15" hidden="false" customHeight="false" outlineLevel="0" collapsed="false">
      <c r="B36" s="3" t="s">
        <v>50</v>
      </c>
      <c r="C36" s="2"/>
      <c r="D36" s="2"/>
      <c r="E36" s="2" t="s">
        <v>11</v>
      </c>
      <c r="F36" s="2" t="s">
        <v>12</v>
      </c>
      <c r="G36" s="2" t="s">
        <v>13</v>
      </c>
      <c r="H36" s="2"/>
      <c r="I36" s="2"/>
      <c r="J36" s="2" t="s">
        <v>14</v>
      </c>
      <c r="K36" s="2"/>
    </row>
    <row r="37" customFormat="false" ht="69.5" hidden="false" customHeight="true" outlineLevel="0" collapsed="false">
      <c r="B37" s="4" t="s">
        <v>15</v>
      </c>
      <c r="C37" s="5" t="s">
        <v>16</v>
      </c>
      <c r="D37" s="2" t="n">
        <v>200</v>
      </c>
      <c r="E37" s="6" t="n">
        <v>7.01</v>
      </c>
      <c r="F37" s="7" t="n">
        <v>8.09</v>
      </c>
      <c r="G37" s="7" t="n">
        <v>28.39</v>
      </c>
      <c r="H37" s="7" t="n">
        <v>213</v>
      </c>
      <c r="I37" s="2" t="n">
        <v>1.95</v>
      </c>
      <c r="J37" s="2" t="s">
        <v>17</v>
      </c>
      <c r="K37" s="2" t="n">
        <v>96</v>
      </c>
    </row>
    <row r="38" customFormat="false" ht="42.15" hidden="false" customHeight="false" outlineLevel="0" collapsed="false">
      <c r="B38" s="4"/>
      <c r="C38" s="5" t="s">
        <v>18</v>
      </c>
      <c r="D38" s="2" t="n">
        <v>180</v>
      </c>
      <c r="E38" s="2" t="n">
        <v>2.85</v>
      </c>
      <c r="F38" s="2" t="n">
        <v>2.41</v>
      </c>
      <c r="G38" s="2" t="n">
        <v>15.8</v>
      </c>
      <c r="H38" s="2" t="n">
        <v>91</v>
      </c>
      <c r="I38" s="2" t="n">
        <v>1.17</v>
      </c>
      <c r="J38" s="5"/>
      <c r="K38" s="2" t="n">
        <v>180</v>
      </c>
    </row>
    <row r="39" customFormat="false" ht="15" hidden="false" customHeight="false" outlineLevel="0" collapsed="false">
      <c r="B39" s="4"/>
      <c r="C39" s="5" t="s">
        <v>19</v>
      </c>
      <c r="D39" s="8" t="n">
        <v>20</v>
      </c>
      <c r="E39" s="8" t="n">
        <v>2.55</v>
      </c>
      <c r="F39" s="8" t="n">
        <v>2.3</v>
      </c>
      <c r="G39" s="8" t="n">
        <v>0.15</v>
      </c>
      <c r="H39" s="8" t="n">
        <v>31.5</v>
      </c>
      <c r="I39" s="8" t="n">
        <v>0</v>
      </c>
      <c r="J39" s="5"/>
      <c r="K39" s="8" t="n">
        <v>20</v>
      </c>
    </row>
    <row r="40" customFormat="false" ht="28.45" hidden="false" customHeight="false" outlineLevel="0" collapsed="false">
      <c r="B40" s="4"/>
      <c r="C40" s="5" t="s">
        <v>20</v>
      </c>
      <c r="D40" s="2" t="n">
        <v>40</v>
      </c>
      <c r="E40" s="2" t="n">
        <v>2.3</v>
      </c>
      <c r="F40" s="2" t="n">
        <v>4.36</v>
      </c>
      <c r="G40" s="2" t="n">
        <v>14.62</v>
      </c>
      <c r="H40" s="2" t="n">
        <v>108</v>
      </c>
      <c r="I40" s="2" t="n">
        <v>0</v>
      </c>
      <c r="J40" s="5"/>
      <c r="K40" s="2" t="n">
        <v>40</v>
      </c>
    </row>
    <row r="41" customFormat="false" ht="15" hidden="false" customHeight="false" outlineLevel="0" collapsed="false">
      <c r="B41" s="4"/>
      <c r="C41" s="9" t="s">
        <v>21</v>
      </c>
      <c r="D41" s="10" t="n">
        <f aca="false">SUM(D37:D40)</f>
        <v>440</v>
      </c>
      <c r="E41" s="10" t="n">
        <f aca="false">SUM(E37:E40)</f>
        <v>14.71</v>
      </c>
      <c r="F41" s="10" t="n">
        <f aca="false">SUM(F37:F40)</f>
        <v>17.16</v>
      </c>
      <c r="G41" s="10" t="n">
        <f aca="false">SUM(G37:G40)</f>
        <v>58.96</v>
      </c>
      <c r="H41" s="10" t="n">
        <f aca="false">SUM(H37:H40)</f>
        <v>443.5</v>
      </c>
      <c r="I41" s="10" t="n">
        <f aca="false">SUM(I37:I40)</f>
        <v>3.12</v>
      </c>
      <c r="J41" s="11"/>
      <c r="K41" s="12"/>
    </row>
    <row r="42" customFormat="false" ht="15" hidden="false" customHeight="true" outlineLevel="0" collapsed="false">
      <c r="B42" s="3" t="s">
        <v>22</v>
      </c>
      <c r="C42" s="13" t="s">
        <v>23</v>
      </c>
      <c r="D42" s="8" t="n">
        <v>100</v>
      </c>
      <c r="E42" s="8" t="n">
        <v>0</v>
      </c>
      <c r="F42" s="8" t="n">
        <v>0</v>
      </c>
      <c r="G42" s="8" t="n">
        <v>11.2</v>
      </c>
      <c r="H42" s="8" t="n">
        <v>44.8</v>
      </c>
      <c r="I42" s="8" t="n">
        <v>3</v>
      </c>
      <c r="J42" s="14" t="n">
        <v>0.05</v>
      </c>
      <c r="K42" s="8" t="n">
        <v>399</v>
      </c>
    </row>
    <row r="43" customFormat="false" ht="15" hidden="false" customHeight="false" outlineLevel="0" collapsed="false">
      <c r="B43" s="3"/>
      <c r="C43" s="9" t="s">
        <v>25</v>
      </c>
      <c r="D43" s="10" t="n">
        <f aca="false">SUM(D42:D42)</f>
        <v>100</v>
      </c>
      <c r="E43" s="10" t="n">
        <f aca="false">SUM(E42:E42)</f>
        <v>0</v>
      </c>
      <c r="F43" s="10" t="n">
        <f aca="false">SUM(F42:F42)</f>
        <v>0</v>
      </c>
      <c r="G43" s="10" t="n">
        <f aca="false">SUM(G42:G42)</f>
        <v>11.2</v>
      </c>
      <c r="H43" s="10" t="n">
        <f aca="false">SUM(H42:H42)</f>
        <v>44.8</v>
      </c>
      <c r="I43" s="10" t="n">
        <v>3.36</v>
      </c>
      <c r="J43" s="18"/>
      <c r="K43" s="12"/>
    </row>
    <row r="44" customFormat="false" ht="42.15" hidden="false" customHeight="true" outlineLevel="0" collapsed="false">
      <c r="B44" s="19" t="s">
        <v>26</v>
      </c>
      <c r="C44" s="13" t="s">
        <v>51</v>
      </c>
      <c r="D44" s="8" t="n">
        <v>45</v>
      </c>
      <c r="E44" s="8" t="n">
        <v>1.18</v>
      </c>
      <c r="F44" s="20" t="s">
        <v>28</v>
      </c>
      <c r="G44" s="20" t="s">
        <v>29</v>
      </c>
      <c r="H44" s="8" t="n">
        <v>50.25</v>
      </c>
      <c r="I44" s="8" t="n">
        <v>2.4</v>
      </c>
      <c r="J44" s="8" t="s">
        <v>17</v>
      </c>
      <c r="K44" s="8" t="n">
        <v>70</v>
      </c>
    </row>
    <row r="45" customFormat="false" ht="96.85" hidden="false" customHeight="false" outlineLevel="0" collapsed="false">
      <c r="B45" s="19"/>
      <c r="C45" s="5" t="s">
        <v>30</v>
      </c>
      <c r="D45" s="2" t="n">
        <v>200</v>
      </c>
      <c r="E45" s="2" t="n">
        <v>4.5</v>
      </c>
      <c r="F45" s="2" t="n">
        <v>8.3</v>
      </c>
      <c r="G45" s="2" t="n">
        <v>24.72</v>
      </c>
      <c r="H45" s="2" t="n">
        <v>223</v>
      </c>
      <c r="I45" s="2" t="n">
        <v>8.35</v>
      </c>
      <c r="J45" s="2"/>
      <c r="K45" s="2" t="n">
        <v>38</v>
      </c>
    </row>
    <row r="46" customFormat="false" ht="42.15" hidden="false" customHeight="false" outlineLevel="0" collapsed="false">
      <c r="B46" s="19"/>
      <c r="C46" s="5" t="s">
        <v>32</v>
      </c>
      <c r="D46" s="2" t="n">
        <v>160</v>
      </c>
      <c r="E46" s="2" t="n">
        <v>20.624</v>
      </c>
      <c r="F46" s="2" t="n">
        <v>16.304</v>
      </c>
      <c r="G46" s="2" t="n">
        <v>5.248</v>
      </c>
      <c r="H46" s="2" t="n">
        <v>250</v>
      </c>
      <c r="I46" s="2" t="n">
        <v>1.104</v>
      </c>
      <c r="J46" s="2"/>
      <c r="K46" s="2" t="n">
        <v>277</v>
      </c>
    </row>
    <row r="47" customFormat="false" ht="55.8" hidden="false" customHeight="false" outlineLevel="0" collapsed="false">
      <c r="B47" s="19"/>
      <c r="C47" s="29" t="s">
        <v>52</v>
      </c>
      <c r="D47" s="30" t="n">
        <v>155</v>
      </c>
      <c r="E47" s="30" t="n">
        <v>3.04</v>
      </c>
      <c r="F47" s="30" t="n">
        <v>1.17</v>
      </c>
      <c r="G47" s="30" t="n">
        <v>20.84</v>
      </c>
      <c r="H47" s="30" t="n">
        <v>128</v>
      </c>
      <c r="I47" s="30" t="n">
        <v>0.2</v>
      </c>
      <c r="J47" s="29"/>
      <c r="K47" s="30" t="n">
        <v>168</v>
      </c>
    </row>
    <row r="48" customFormat="false" ht="42.15" hidden="false" customHeight="false" outlineLevel="0" collapsed="false">
      <c r="B48" s="19"/>
      <c r="C48" s="5" t="s">
        <v>33</v>
      </c>
      <c r="D48" s="2" t="n">
        <v>180</v>
      </c>
      <c r="E48" s="2" t="n">
        <v>0.43</v>
      </c>
      <c r="F48" s="2" t="n">
        <v>0</v>
      </c>
      <c r="G48" s="2" t="n">
        <v>21.42</v>
      </c>
      <c r="H48" s="2" t="n">
        <v>81</v>
      </c>
      <c r="I48" s="2" t="n">
        <v>0.36</v>
      </c>
      <c r="J48" s="2"/>
      <c r="K48" s="2" t="n">
        <v>240</v>
      </c>
    </row>
    <row r="49" customFormat="false" ht="42.15" hidden="false" customHeight="false" outlineLevel="0" collapsed="false">
      <c r="B49" s="19"/>
      <c r="C49" s="15" t="s">
        <v>34</v>
      </c>
      <c r="D49" s="16" t="n">
        <v>50</v>
      </c>
      <c r="E49" s="16" t="n">
        <v>0.61</v>
      </c>
      <c r="F49" s="16" t="n">
        <v>0.44</v>
      </c>
      <c r="G49" s="16" t="n">
        <v>17.56</v>
      </c>
      <c r="H49" s="16" t="n">
        <v>75.2</v>
      </c>
      <c r="I49" s="16" t="n">
        <v>0</v>
      </c>
      <c r="J49" s="16"/>
      <c r="K49" s="16" t="n">
        <v>1</v>
      </c>
    </row>
    <row r="50" customFormat="false" ht="15" hidden="false" customHeight="false" outlineLevel="0" collapsed="false">
      <c r="B50" s="19"/>
      <c r="C50" s="9" t="s">
        <v>35</v>
      </c>
      <c r="D50" s="10" t="n">
        <f aca="false">SUM(D44:D49)</f>
        <v>790</v>
      </c>
      <c r="E50" s="10" t="n">
        <f aca="false">SUM(E44:E49)</f>
        <v>30.384</v>
      </c>
      <c r="F50" s="10" t="n">
        <f aca="false">SUM(F44:F49)</f>
        <v>26.214</v>
      </c>
      <c r="G50" s="10" t="n">
        <v>90.58</v>
      </c>
      <c r="H50" s="10" t="n">
        <f aca="false">SUM(H44:H49)</f>
        <v>807.45</v>
      </c>
      <c r="I50" s="10" t="n">
        <f aca="false">SUM(I44:I49)</f>
        <v>12.414</v>
      </c>
      <c r="J50" s="11"/>
      <c r="K50" s="12"/>
    </row>
    <row r="51" customFormat="false" ht="55.8" hidden="false" customHeight="true" outlineLevel="0" collapsed="false">
      <c r="B51" s="23" t="s">
        <v>36</v>
      </c>
      <c r="C51" s="13" t="s">
        <v>37</v>
      </c>
      <c r="D51" s="8" t="n">
        <v>180</v>
      </c>
      <c r="E51" s="8" t="n">
        <v>5.04</v>
      </c>
      <c r="F51" s="8" t="n">
        <v>4.5</v>
      </c>
      <c r="G51" s="8" t="n">
        <v>7.2</v>
      </c>
      <c r="H51" s="8" t="n">
        <v>90</v>
      </c>
      <c r="I51" s="8" t="n">
        <v>1.26</v>
      </c>
      <c r="J51" s="8" t="s">
        <v>38</v>
      </c>
      <c r="K51" s="8" t="n">
        <v>401</v>
      </c>
    </row>
    <row r="52" customFormat="false" ht="15" hidden="false" customHeight="false" outlineLevel="0" collapsed="false">
      <c r="B52" s="23"/>
      <c r="C52" s="5" t="s">
        <v>39</v>
      </c>
      <c r="D52" s="2" t="n">
        <v>100</v>
      </c>
      <c r="E52" s="2" t="n">
        <v>0.4</v>
      </c>
      <c r="F52" s="2" t="n">
        <v>0</v>
      </c>
      <c r="G52" s="24" t="s">
        <v>40</v>
      </c>
      <c r="H52" s="2" t="n">
        <v>46</v>
      </c>
      <c r="I52" s="2" t="n">
        <v>5</v>
      </c>
      <c r="J52" s="2"/>
      <c r="K52" s="2" t="n">
        <v>368</v>
      </c>
    </row>
    <row r="53" customFormat="false" ht="42.15" hidden="false" customHeight="false" outlineLevel="0" collapsed="false">
      <c r="B53" s="23"/>
      <c r="C53" s="15" t="s">
        <v>53</v>
      </c>
      <c r="D53" s="16" t="n">
        <v>20</v>
      </c>
      <c r="E53" s="16" t="n">
        <v>1.02</v>
      </c>
      <c r="F53" s="16" t="s">
        <v>54</v>
      </c>
      <c r="G53" s="16" t="n">
        <v>21.87</v>
      </c>
      <c r="H53" s="16" t="n">
        <v>106.26</v>
      </c>
      <c r="I53" s="16" t="n">
        <v>0</v>
      </c>
      <c r="J53" s="17"/>
      <c r="K53" s="16" t="n">
        <v>602</v>
      </c>
    </row>
    <row r="54" customFormat="false" ht="15" hidden="false" customHeight="false" outlineLevel="0" collapsed="false">
      <c r="B54" s="23"/>
      <c r="C54" s="9" t="s">
        <v>35</v>
      </c>
      <c r="D54" s="10" t="n">
        <f aca="false">SUM(D51:D53)</f>
        <v>300</v>
      </c>
      <c r="E54" s="10" t="n">
        <f aca="false">SUM(E51:E53)</f>
        <v>6.46</v>
      </c>
      <c r="F54" s="10" t="n">
        <f aca="false">SUM(F51:F53)</f>
        <v>4.5</v>
      </c>
      <c r="G54" s="10" t="n">
        <v>26.94</v>
      </c>
      <c r="H54" s="10" t="n">
        <f aca="false">SUM(H51:H53)</f>
        <v>242.26</v>
      </c>
      <c r="I54" s="10" t="n">
        <f aca="false">SUM(I51:I53)</f>
        <v>6.26</v>
      </c>
      <c r="J54" s="11"/>
      <c r="K54" s="12"/>
    </row>
    <row r="55" customFormat="false" ht="28.45" hidden="false" customHeight="true" outlineLevel="0" collapsed="false">
      <c r="B55" s="26" t="s">
        <v>43</v>
      </c>
      <c r="C55" s="13" t="s">
        <v>44</v>
      </c>
      <c r="D55" s="8" t="n">
        <v>150</v>
      </c>
      <c r="E55" s="8" t="n">
        <v>8.34</v>
      </c>
      <c r="F55" s="8" t="n">
        <v>5.76</v>
      </c>
      <c r="G55" s="8" t="n">
        <v>24.34</v>
      </c>
      <c r="H55" s="8" t="n">
        <v>235</v>
      </c>
      <c r="I55" s="8" t="n">
        <v>0.2</v>
      </c>
      <c r="J55" s="8" t="s">
        <v>17</v>
      </c>
      <c r="K55" s="8" t="n">
        <v>235</v>
      </c>
    </row>
    <row r="56" customFormat="false" ht="42.15" hidden="false" customHeight="false" outlineLevel="0" collapsed="false">
      <c r="B56" s="26"/>
      <c r="C56" s="13" t="s">
        <v>45</v>
      </c>
      <c r="D56" s="8" t="n">
        <v>50</v>
      </c>
      <c r="E56" s="8" t="n">
        <v>0</v>
      </c>
      <c r="F56" s="8" t="n">
        <v>0</v>
      </c>
      <c r="G56" s="8" t="n">
        <v>2.18</v>
      </c>
      <c r="H56" s="8" t="n">
        <v>32.25</v>
      </c>
      <c r="I56" s="8" t="n">
        <v>5</v>
      </c>
      <c r="J56" s="8"/>
      <c r="K56" s="8" t="n">
        <v>8</v>
      </c>
    </row>
    <row r="57" customFormat="false" ht="28.45" hidden="false" customHeight="false" outlineLevel="0" collapsed="false">
      <c r="B57" s="26"/>
      <c r="C57" s="15" t="s">
        <v>24</v>
      </c>
      <c r="D57" s="16" t="n">
        <v>20</v>
      </c>
      <c r="E57" s="16" t="n">
        <v>1.36</v>
      </c>
      <c r="F57" s="16" t="n">
        <v>0.14</v>
      </c>
      <c r="G57" s="16" t="n">
        <v>9.94</v>
      </c>
      <c r="H57" s="16" t="n">
        <v>47.8</v>
      </c>
      <c r="I57" s="16" t="n">
        <v>0</v>
      </c>
      <c r="J57" s="17"/>
      <c r="K57" s="16" t="n">
        <v>2</v>
      </c>
    </row>
    <row r="58" customFormat="false" ht="28.45" hidden="false" customHeight="false" outlineLevel="0" collapsed="false">
      <c r="B58" s="26"/>
      <c r="C58" s="15" t="s">
        <v>46</v>
      </c>
      <c r="D58" s="16" t="n">
        <v>200</v>
      </c>
      <c r="E58" s="16" t="n">
        <v>1.2</v>
      </c>
      <c r="F58" s="16" t="n">
        <v>0</v>
      </c>
      <c r="G58" s="16" t="n">
        <v>14</v>
      </c>
      <c r="H58" s="16" t="n">
        <v>53.06</v>
      </c>
      <c r="I58" s="16" t="n">
        <v>6</v>
      </c>
      <c r="J58" s="16"/>
      <c r="K58" s="16" t="n">
        <v>233</v>
      </c>
    </row>
    <row r="59" customFormat="false" ht="15" hidden="false" customHeight="false" outlineLevel="0" collapsed="false">
      <c r="B59" s="26"/>
      <c r="C59" s="9" t="s">
        <v>35</v>
      </c>
      <c r="D59" s="10" t="n">
        <f aca="false">SUM(D55:D58)</f>
        <v>420</v>
      </c>
      <c r="E59" s="10" t="n">
        <f aca="false">SUM(E55:E58)</f>
        <v>10.9</v>
      </c>
      <c r="F59" s="10" t="n">
        <f aca="false">SUM(F55:F58)</f>
        <v>5.9</v>
      </c>
      <c r="G59" s="10" t="n">
        <f aca="false">SUM(G55:G58)</f>
        <v>50.46</v>
      </c>
      <c r="H59" s="10" t="n">
        <f aca="false">SUM(H55:H58)</f>
        <v>368.11</v>
      </c>
      <c r="I59" s="10" t="n">
        <f aca="false">SUM(I55:I58)</f>
        <v>11.2</v>
      </c>
      <c r="J59" s="11"/>
      <c r="K59" s="12"/>
    </row>
    <row r="60" customFormat="false" ht="55.8" hidden="false" customHeight="false" outlineLevel="0" collapsed="false">
      <c r="B60" s="2"/>
      <c r="C60" s="13" t="s">
        <v>47</v>
      </c>
      <c r="D60" s="8" t="n">
        <v>150</v>
      </c>
      <c r="E60" s="8" t="n">
        <v>0</v>
      </c>
      <c r="F60" s="8" t="n">
        <v>0</v>
      </c>
      <c r="G60" s="8" t="n">
        <v>0</v>
      </c>
      <c r="H60" s="8" t="n">
        <v>0</v>
      </c>
      <c r="I60" s="8" t="n">
        <v>0</v>
      </c>
      <c r="J60" s="8"/>
      <c r="K60" s="8"/>
    </row>
    <row r="61" customFormat="false" ht="28.45" hidden="false" customHeight="false" outlineLevel="0" collapsed="false">
      <c r="B61" s="2"/>
      <c r="C61" s="27" t="s">
        <v>48</v>
      </c>
      <c r="D61" s="28" t="n">
        <f aca="false">D41+D43+D50+D54+D59</f>
        <v>2050</v>
      </c>
      <c r="E61" s="28" t="n">
        <f aca="false">E59+E54+E50+E43+E41</f>
        <v>62.454</v>
      </c>
      <c r="F61" s="28" t="n">
        <f aca="false">F41+F43+F50+F54+F59</f>
        <v>53.774</v>
      </c>
      <c r="G61" s="28" t="n">
        <f aca="false">G41+G43+G50+G54+G59</f>
        <v>238.14</v>
      </c>
      <c r="H61" s="28" t="n">
        <v>1800.74</v>
      </c>
      <c r="I61" s="28" t="n">
        <f aca="false">I41+I43+I50+I59</f>
        <v>30.094</v>
      </c>
      <c r="J61" s="3"/>
      <c r="K61" s="3"/>
    </row>
  </sheetData>
  <mergeCells count="24">
    <mergeCell ref="A4:A5"/>
    <mergeCell ref="B4:B6"/>
    <mergeCell ref="C4:C6"/>
    <mergeCell ref="D4:F5"/>
    <mergeCell ref="G4:G6"/>
    <mergeCell ref="H4:H6"/>
    <mergeCell ref="J4:J6"/>
    <mergeCell ref="A7:A11"/>
    <mergeCell ref="A12:A13"/>
    <mergeCell ref="A14:A20"/>
    <mergeCell ref="A21:A24"/>
    <mergeCell ref="A25:A29"/>
    <mergeCell ref="B34:B35"/>
    <mergeCell ref="C34:C36"/>
    <mergeCell ref="D34:D36"/>
    <mergeCell ref="E34:G35"/>
    <mergeCell ref="H34:H36"/>
    <mergeCell ref="I34:I36"/>
    <mergeCell ref="K34:K36"/>
    <mergeCell ref="B37:B41"/>
    <mergeCell ref="B42:B43"/>
    <mergeCell ref="B44:B50"/>
    <mergeCell ref="B51:B54"/>
    <mergeCell ref="B55:B5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181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2024-11-12T13:40:53Z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